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jmosjakina\Documents\ки\"/>
    </mc:Choice>
  </mc:AlternateContent>
  <xr:revisionPtr revIDLastSave="0" documentId="13_ncr:1_{3AF97882-8CC6-4535-98CD-F8CF63040C9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События" sheetId="8" r:id="rId1"/>
    <sheet name="Люди" sheetId="29" r:id="rId2"/>
  </sheets>
  <definedNames>
    <definedName name="_xlnm._FilterDatabase" localSheetId="0" hidden="1">События!$A$1:$AO$1229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O380" i="8" l="1"/>
  <c r="AN380" i="8"/>
  <c r="AL380" i="8" s="1"/>
  <c r="AM380" i="8"/>
  <c r="AO379" i="8"/>
  <c r="AN379" i="8"/>
  <c r="AM379" i="8"/>
  <c r="AL379" i="8" s="1"/>
  <c r="AO378" i="8"/>
  <c r="AN378" i="8"/>
  <c r="AL378" i="8" s="1"/>
  <c r="AM378" i="8"/>
  <c r="AO377" i="8"/>
  <c r="AN377" i="8"/>
  <c r="AL377" i="8" s="1"/>
  <c r="AM377" i="8"/>
  <c r="AO376" i="8"/>
  <c r="AN376" i="8"/>
  <c r="AL376" i="8" s="1"/>
  <c r="AM376" i="8"/>
  <c r="AO375" i="8"/>
  <c r="AN375" i="8"/>
  <c r="AL375" i="8" s="1"/>
  <c r="AM375" i="8"/>
  <c r="AO374" i="8"/>
  <c r="AN374" i="8"/>
  <c r="AM374" i="8"/>
  <c r="AL374" i="8" s="1"/>
  <c r="AO373" i="8"/>
  <c r="AN373" i="8"/>
  <c r="AM373" i="8"/>
  <c r="AL373" i="8" s="1"/>
  <c r="AM371" i="8" l="1"/>
  <c r="AM2" i="8"/>
  <c r="AM3" i="8"/>
  <c r="AM4" i="8"/>
  <c r="AM5" i="8"/>
  <c r="AM6" i="8"/>
  <c r="AM7" i="8"/>
  <c r="AM8" i="8"/>
  <c r="AM9" i="8"/>
  <c r="AM10" i="8"/>
  <c r="AM11" i="8"/>
  <c r="AM12" i="8"/>
  <c r="AM13" i="8"/>
  <c r="AM14" i="8"/>
  <c r="AM15" i="8"/>
  <c r="AM16" i="8"/>
  <c r="AM17" i="8"/>
  <c r="AM18" i="8"/>
  <c r="AM19" i="8"/>
  <c r="AM20" i="8"/>
  <c r="AM21" i="8"/>
  <c r="AM22" i="8"/>
  <c r="AM23" i="8"/>
  <c r="AM24" i="8"/>
  <c r="AM25" i="8"/>
  <c r="AM26" i="8"/>
  <c r="AM27" i="8"/>
  <c r="AM28" i="8"/>
  <c r="AM29" i="8"/>
  <c r="AM30" i="8"/>
  <c r="AM31" i="8"/>
  <c r="AM32" i="8"/>
  <c r="AM33" i="8"/>
  <c r="AM34" i="8"/>
  <c r="AM35" i="8"/>
  <c r="AM36" i="8"/>
  <c r="AM37" i="8"/>
  <c r="AM38" i="8"/>
  <c r="AM39" i="8"/>
  <c r="AM40" i="8"/>
  <c r="AM41" i="8"/>
  <c r="AM42" i="8"/>
  <c r="AM43" i="8"/>
  <c r="AM44" i="8"/>
  <c r="AM45" i="8"/>
  <c r="AM46" i="8"/>
  <c r="AM47" i="8"/>
  <c r="AM48" i="8"/>
  <c r="AM49" i="8"/>
  <c r="AM50" i="8"/>
  <c r="AM51" i="8"/>
  <c r="AM52" i="8"/>
  <c r="AM53" i="8"/>
  <c r="AM54" i="8"/>
  <c r="AM55" i="8"/>
  <c r="AM56" i="8"/>
  <c r="AM57" i="8"/>
  <c r="AM58" i="8"/>
  <c r="AM59" i="8"/>
  <c r="AM60" i="8"/>
  <c r="AM61" i="8"/>
  <c r="AM62" i="8"/>
  <c r="AM63" i="8"/>
  <c r="AM64" i="8"/>
  <c r="AM65" i="8"/>
  <c r="AM66" i="8"/>
  <c r="AM67" i="8"/>
  <c r="AM68" i="8"/>
  <c r="AM69" i="8"/>
  <c r="AM70" i="8"/>
  <c r="AM71" i="8"/>
  <c r="AM72" i="8"/>
  <c r="AM73" i="8"/>
  <c r="AM74" i="8"/>
  <c r="AM75" i="8"/>
  <c r="AM76" i="8"/>
  <c r="AM77" i="8"/>
  <c r="AM78" i="8"/>
  <c r="AM79" i="8"/>
  <c r="AM80" i="8"/>
  <c r="AM81" i="8"/>
  <c r="AM82" i="8"/>
  <c r="AM83" i="8"/>
  <c r="AM84" i="8"/>
  <c r="AM85" i="8"/>
  <c r="AM86" i="8"/>
  <c r="AM87" i="8"/>
  <c r="AM88" i="8"/>
  <c r="AM89" i="8"/>
  <c r="AM90" i="8"/>
  <c r="AM91" i="8"/>
  <c r="AM92" i="8"/>
  <c r="AM93" i="8"/>
  <c r="AM94" i="8"/>
  <c r="AM95" i="8"/>
  <c r="AM96" i="8"/>
  <c r="AM97" i="8"/>
  <c r="AM98" i="8"/>
  <c r="AM99" i="8"/>
  <c r="AM100" i="8"/>
  <c r="AM101" i="8"/>
  <c r="AM102" i="8"/>
  <c r="AM103" i="8"/>
  <c r="AM104" i="8"/>
  <c r="AM105" i="8"/>
  <c r="AM106" i="8"/>
  <c r="AM107" i="8"/>
  <c r="AM108" i="8"/>
  <c r="AM109" i="8"/>
  <c r="AM110" i="8"/>
  <c r="AM111" i="8"/>
  <c r="AM112" i="8"/>
  <c r="AM113" i="8"/>
  <c r="AM114" i="8"/>
  <c r="AM115" i="8"/>
  <c r="AM116" i="8"/>
  <c r="AM117" i="8"/>
  <c r="AM118" i="8"/>
  <c r="AM119" i="8"/>
  <c r="AM120" i="8"/>
  <c r="AM121" i="8"/>
  <c r="AM122" i="8"/>
  <c r="AM123" i="8"/>
  <c r="AM124" i="8"/>
  <c r="AM125" i="8"/>
  <c r="AM126" i="8"/>
  <c r="AM127" i="8"/>
  <c r="AM128" i="8"/>
  <c r="AM129" i="8"/>
  <c r="AM130" i="8"/>
  <c r="AM131" i="8"/>
  <c r="AM132" i="8"/>
  <c r="AM133" i="8"/>
  <c r="AM134" i="8"/>
  <c r="AM135" i="8"/>
  <c r="AM136" i="8"/>
  <c r="AM137" i="8"/>
  <c r="AM138" i="8"/>
  <c r="AM139" i="8"/>
  <c r="AM140" i="8"/>
  <c r="AM141" i="8"/>
  <c r="AM142" i="8"/>
  <c r="AM143" i="8"/>
  <c r="AM144" i="8"/>
  <c r="AM145" i="8"/>
  <c r="AM146" i="8"/>
  <c r="AM147" i="8"/>
  <c r="AM148" i="8"/>
  <c r="AM149" i="8"/>
  <c r="AM150" i="8"/>
  <c r="AM151" i="8"/>
  <c r="AM152" i="8"/>
  <c r="AM153" i="8"/>
  <c r="AM154" i="8"/>
  <c r="AM155" i="8"/>
  <c r="AM156" i="8"/>
  <c r="AM157" i="8"/>
  <c r="AM158" i="8"/>
  <c r="AM159" i="8"/>
  <c r="AM160" i="8"/>
  <c r="AM161" i="8"/>
  <c r="AM162" i="8"/>
  <c r="AM163" i="8"/>
  <c r="AM164" i="8"/>
  <c r="AM165" i="8"/>
  <c r="AM166" i="8"/>
  <c r="AM167" i="8"/>
  <c r="AM168" i="8"/>
  <c r="AM169" i="8"/>
  <c r="AM170" i="8"/>
  <c r="AM171" i="8"/>
  <c r="AM172" i="8"/>
  <c r="AM173" i="8"/>
  <c r="AM174" i="8"/>
  <c r="AM175" i="8"/>
  <c r="AM176" i="8"/>
  <c r="AM177" i="8"/>
  <c r="AM178" i="8"/>
  <c r="AM179" i="8"/>
  <c r="AM180" i="8"/>
  <c r="AM181" i="8"/>
  <c r="AM182" i="8"/>
  <c r="AM183" i="8"/>
  <c r="AM184" i="8"/>
  <c r="AM185" i="8"/>
  <c r="AM186" i="8"/>
  <c r="AM187" i="8"/>
  <c r="AM188" i="8"/>
  <c r="AM189" i="8"/>
  <c r="AM190" i="8"/>
  <c r="AM191" i="8"/>
  <c r="AM192" i="8"/>
  <c r="AM193" i="8"/>
  <c r="AM194" i="8"/>
  <c r="AM195" i="8"/>
  <c r="AM196" i="8"/>
  <c r="AM197" i="8"/>
  <c r="AM198" i="8"/>
  <c r="AM199" i="8"/>
  <c r="AM200" i="8"/>
  <c r="AM201" i="8"/>
  <c r="AM202" i="8"/>
  <c r="AM203" i="8"/>
  <c r="AM204" i="8"/>
  <c r="AM205" i="8"/>
  <c r="AM206" i="8"/>
  <c r="AM207" i="8"/>
  <c r="AM208" i="8"/>
  <c r="AM209" i="8"/>
  <c r="AM210" i="8"/>
  <c r="AM211" i="8"/>
  <c r="AM212" i="8"/>
  <c r="AM213" i="8"/>
  <c r="AM214" i="8"/>
  <c r="AM215" i="8"/>
  <c r="AM216" i="8"/>
  <c r="AM217" i="8"/>
  <c r="AM218" i="8"/>
  <c r="AM219" i="8"/>
  <c r="AM220" i="8"/>
  <c r="AM221" i="8"/>
  <c r="AM222" i="8"/>
  <c r="AM223" i="8"/>
  <c r="AM224" i="8"/>
  <c r="AM225" i="8"/>
  <c r="AM226" i="8"/>
  <c r="AM227" i="8"/>
  <c r="AM228" i="8"/>
  <c r="AM229" i="8"/>
  <c r="AM230" i="8"/>
  <c r="AM231" i="8"/>
  <c r="AM232" i="8"/>
  <c r="AM233" i="8"/>
  <c r="AM234" i="8"/>
  <c r="AM235" i="8"/>
  <c r="AM236" i="8"/>
  <c r="AM237" i="8"/>
  <c r="AM238" i="8"/>
  <c r="AM239" i="8"/>
  <c r="AM240" i="8"/>
  <c r="AM241" i="8"/>
  <c r="AM242" i="8"/>
  <c r="AM243" i="8"/>
  <c r="AM244" i="8"/>
  <c r="AM245" i="8"/>
  <c r="AM246" i="8"/>
  <c r="AM247" i="8"/>
  <c r="AM248" i="8"/>
  <c r="AM249" i="8"/>
  <c r="AM250" i="8"/>
  <c r="AM251" i="8"/>
  <c r="AM252" i="8"/>
  <c r="AM253" i="8"/>
  <c r="AM254" i="8"/>
  <c r="AM255" i="8"/>
  <c r="AM256" i="8"/>
  <c r="AM257" i="8"/>
  <c r="AM258" i="8"/>
  <c r="AM259" i="8"/>
  <c r="AM260" i="8"/>
  <c r="AM261" i="8"/>
  <c r="AM262" i="8"/>
  <c r="AM263" i="8"/>
  <c r="AM264" i="8"/>
  <c r="AM265" i="8"/>
  <c r="AM266" i="8"/>
  <c r="AM267" i="8"/>
  <c r="AM268" i="8"/>
  <c r="AM269" i="8"/>
  <c r="AM270" i="8"/>
  <c r="AM271" i="8"/>
  <c r="AM272" i="8"/>
  <c r="AM273" i="8"/>
  <c r="AM274" i="8"/>
  <c r="AM275" i="8"/>
  <c r="AM276" i="8"/>
  <c r="AM277" i="8"/>
  <c r="AM278" i="8"/>
  <c r="AM279" i="8"/>
  <c r="AM280" i="8"/>
  <c r="AM281" i="8"/>
  <c r="AM282" i="8"/>
  <c r="AM283" i="8"/>
  <c r="AM284" i="8"/>
  <c r="AM285" i="8"/>
  <c r="AM286" i="8"/>
  <c r="AM287" i="8"/>
  <c r="AM288" i="8"/>
  <c r="AM289" i="8"/>
  <c r="AM290" i="8"/>
  <c r="AM291" i="8"/>
  <c r="AM292" i="8"/>
  <c r="AM293" i="8"/>
  <c r="AM294" i="8"/>
  <c r="AM295" i="8"/>
  <c r="AM296" i="8"/>
  <c r="AM297" i="8"/>
  <c r="AM298" i="8"/>
  <c r="AM299" i="8"/>
  <c r="AM300" i="8"/>
  <c r="AM301" i="8"/>
  <c r="AM302" i="8"/>
  <c r="AM303" i="8"/>
  <c r="AM304" i="8"/>
  <c r="AM305" i="8"/>
  <c r="AM306" i="8"/>
  <c r="AM307" i="8"/>
  <c r="AM308" i="8"/>
  <c r="AM309" i="8"/>
  <c r="AM310" i="8"/>
  <c r="AM311" i="8"/>
  <c r="AM312" i="8"/>
  <c r="AM313" i="8"/>
  <c r="AM314" i="8"/>
  <c r="AM315" i="8"/>
  <c r="AM316" i="8"/>
  <c r="AM317" i="8"/>
  <c r="AM318" i="8"/>
  <c r="AM319" i="8"/>
  <c r="AM320" i="8"/>
  <c r="AM321" i="8"/>
  <c r="AM322" i="8"/>
  <c r="AM323" i="8"/>
  <c r="AM324" i="8"/>
  <c r="AM325" i="8"/>
  <c r="AM326" i="8"/>
  <c r="AM327" i="8"/>
  <c r="AM328" i="8"/>
  <c r="AM329" i="8"/>
  <c r="AM330" i="8"/>
  <c r="AM331" i="8"/>
  <c r="AM332" i="8"/>
  <c r="AM333" i="8"/>
  <c r="AM334" i="8"/>
  <c r="AM335" i="8"/>
  <c r="AM336" i="8"/>
  <c r="AM337" i="8"/>
  <c r="AM338" i="8"/>
  <c r="AM339" i="8"/>
  <c r="AM340" i="8"/>
  <c r="AM341" i="8"/>
  <c r="AM342" i="8"/>
  <c r="AM343" i="8"/>
  <c r="AM344" i="8"/>
  <c r="AM345" i="8"/>
  <c r="AM346" i="8"/>
  <c r="AM347" i="8"/>
  <c r="AM348" i="8"/>
  <c r="AM349" i="8"/>
  <c r="AM350" i="8"/>
  <c r="AM351" i="8"/>
  <c r="AM352" i="8"/>
  <c r="AM353" i="8"/>
  <c r="AM354" i="8"/>
  <c r="AM355" i="8"/>
  <c r="AM356" i="8"/>
  <c r="AM357" i="8"/>
  <c r="AM358" i="8"/>
  <c r="AM359" i="8"/>
  <c r="AM360" i="8"/>
  <c r="AM361" i="8"/>
  <c r="AM362" i="8"/>
  <c r="AM363" i="8"/>
  <c r="AM364" i="8"/>
  <c r="AM365" i="8"/>
  <c r="AM366" i="8"/>
  <c r="AM367" i="8"/>
  <c r="AM368" i="8"/>
  <c r="AM369" i="8"/>
  <c r="AM370" i="8"/>
  <c r="AM372" i="8"/>
  <c r="AL372" i="8" s="1"/>
  <c r="AM381" i="8"/>
  <c r="AM382" i="8"/>
  <c r="AM383" i="8"/>
  <c r="AM384" i="8"/>
  <c r="AM385" i="8"/>
  <c r="AM386" i="8"/>
  <c r="AM387" i="8"/>
  <c r="AM388" i="8"/>
  <c r="AM389" i="8"/>
  <c r="AM390" i="8"/>
  <c r="AM391" i="8"/>
  <c r="AM392" i="8"/>
  <c r="AM393" i="8"/>
  <c r="AM394" i="8"/>
  <c r="AM395" i="8"/>
  <c r="AM396" i="8"/>
  <c r="AM397" i="8"/>
  <c r="AM398" i="8"/>
  <c r="AM399" i="8"/>
  <c r="AM400" i="8"/>
  <c r="AM401" i="8"/>
  <c r="AM402" i="8"/>
  <c r="AM403" i="8"/>
  <c r="AM404" i="8"/>
  <c r="AM405" i="8"/>
  <c r="AM406" i="8"/>
  <c r="AM407" i="8"/>
  <c r="AM408" i="8"/>
  <c r="AM409" i="8"/>
  <c r="AM410" i="8"/>
  <c r="AM411" i="8"/>
  <c r="AM412" i="8"/>
  <c r="AM413" i="8"/>
  <c r="AM414" i="8"/>
  <c r="AM415" i="8"/>
  <c r="AM416" i="8"/>
  <c r="AM417" i="8"/>
  <c r="AM418" i="8"/>
  <c r="AM419" i="8"/>
  <c r="AM420" i="8"/>
  <c r="AM421" i="8"/>
  <c r="AM422" i="8"/>
  <c r="AM423" i="8"/>
  <c r="AM424" i="8"/>
  <c r="AM425" i="8"/>
  <c r="AM426" i="8"/>
  <c r="AM427" i="8"/>
  <c r="AM428" i="8"/>
  <c r="AM429" i="8"/>
  <c r="AM430" i="8"/>
  <c r="AM431" i="8"/>
  <c r="AM432" i="8"/>
  <c r="AM433" i="8"/>
  <c r="AM434" i="8"/>
  <c r="AM435" i="8"/>
  <c r="AM436" i="8"/>
  <c r="AM437" i="8"/>
  <c r="AM438" i="8"/>
  <c r="AM439" i="8"/>
  <c r="AM440" i="8"/>
  <c r="AM441" i="8"/>
  <c r="AM442" i="8"/>
  <c r="AM443" i="8"/>
  <c r="AM444" i="8"/>
  <c r="AM445" i="8"/>
  <c r="AM446" i="8"/>
  <c r="AM447" i="8"/>
  <c r="AM448" i="8"/>
  <c r="AM449" i="8"/>
  <c r="AM450" i="8"/>
  <c r="AM451" i="8"/>
  <c r="AM452" i="8"/>
  <c r="AM453" i="8"/>
  <c r="AM454" i="8"/>
  <c r="AM455" i="8"/>
  <c r="AM456" i="8"/>
  <c r="AM457" i="8"/>
  <c r="AM458" i="8"/>
  <c r="AM459" i="8"/>
  <c r="AM460" i="8"/>
  <c r="AM461" i="8"/>
  <c r="AM462" i="8"/>
  <c r="AM463" i="8"/>
  <c r="AM464" i="8"/>
  <c r="AM465" i="8"/>
  <c r="AM466" i="8"/>
  <c r="AM467" i="8"/>
  <c r="AM468" i="8"/>
  <c r="AM469" i="8"/>
  <c r="AM470" i="8"/>
  <c r="AM471" i="8"/>
  <c r="AM472" i="8"/>
  <c r="AM473" i="8"/>
  <c r="AM474" i="8"/>
  <c r="AM475" i="8"/>
  <c r="AM476" i="8"/>
  <c r="AM477" i="8"/>
  <c r="AM478" i="8"/>
  <c r="AM479" i="8"/>
  <c r="AM480" i="8"/>
  <c r="AM481" i="8"/>
  <c r="AM482" i="8"/>
  <c r="AM483" i="8"/>
  <c r="AM484" i="8"/>
  <c r="AM485" i="8"/>
  <c r="AM486" i="8"/>
  <c r="AM487" i="8"/>
  <c r="AM488" i="8"/>
  <c r="AM489" i="8"/>
  <c r="AM490" i="8"/>
  <c r="AM491" i="8"/>
  <c r="AM492" i="8"/>
  <c r="AM493" i="8"/>
  <c r="AM494" i="8"/>
  <c r="AM495" i="8"/>
  <c r="AM496" i="8"/>
  <c r="AM497" i="8"/>
  <c r="AM498" i="8"/>
  <c r="AM499" i="8"/>
  <c r="AM500" i="8"/>
  <c r="AM501" i="8"/>
  <c r="AM502" i="8"/>
  <c r="AM503" i="8"/>
  <c r="AM504" i="8"/>
  <c r="AM505" i="8"/>
  <c r="AM506" i="8"/>
  <c r="AM507" i="8"/>
  <c r="AM508" i="8"/>
  <c r="AM509" i="8"/>
  <c r="AM510" i="8"/>
  <c r="AM511" i="8"/>
  <c r="AM512" i="8"/>
  <c r="AM513" i="8"/>
  <c r="AM514" i="8"/>
  <c r="AM515" i="8"/>
  <c r="AM516" i="8"/>
  <c r="AM517" i="8"/>
  <c r="AM518" i="8"/>
  <c r="AM519" i="8"/>
  <c r="AM520" i="8"/>
  <c r="AM521" i="8"/>
  <c r="AM522" i="8"/>
  <c r="AM523" i="8"/>
  <c r="AM524" i="8"/>
  <c r="AM525" i="8"/>
  <c r="AM526" i="8"/>
  <c r="AM527" i="8"/>
  <c r="AM528" i="8"/>
  <c r="AM529" i="8"/>
  <c r="AM530" i="8"/>
  <c r="AM531" i="8"/>
  <c r="AM532" i="8"/>
  <c r="AM533" i="8"/>
  <c r="AM534" i="8"/>
  <c r="AM535" i="8"/>
  <c r="AM536" i="8"/>
  <c r="AM537" i="8"/>
  <c r="AM538" i="8"/>
  <c r="AM539" i="8"/>
  <c r="AM540" i="8"/>
  <c r="AM541" i="8"/>
  <c r="AM542" i="8"/>
  <c r="AM543" i="8"/>
  <c r="AM544" i="8"/>
  <c r="AM545" i="8"/>
  <c r="AM546" i="8"/>
  <c r="AM547" i="8"/>
  <c r="AM548" i="8"/>
  <c r="AM549" i="8"/>
  <c r="AM550" i="8"/>
  <c r="AM551" i="8"/>
  <c r="AM552" i="8"/>
  <c r="AM553" i="8"/>
  <c r="AM554" i="8"/>
  <c r="AM555" i="8"/>
  <c r="AM556" i="8"/>
  <c r="AM557" i="8"/>
  <c r="AM558" i="8"/>
  <c r="AM559" i="8"/>
  <c r="AM560" i="8"/>
  <c r="AM561" i="8"/>
  <c r="AM562" i="8"/>
  <c r="AM563" i="8"/>
  <c r="AM564" i="8"/>
  <c r="AM565" i="8"/>
  <c r="AM566" i="8"/>
  <c r="AM567" i="8"/>
  <c r="AM568" i="8"/>
  <c r="AM569" i="8"/>
  <c r="AM570" i="8"/>
  <c r="AM571" i="8"/>
  <c r="AM572" i="8"/>
  <c r="AM573" i="8"/>
  <c r="AM574" i="8"/>
  <c r="AM575" i="8"/>
  <c r="AM576" i="8"/>
  <c r="AM577" i="8"/>
  <c r="AM578" i="8"/>
  <c r="AM579" i="8"/>
  <c r="AM580" i="8"/>
  <c r="AM581" i="8"/>
  <c r="AM582" i="8"/>
  <c r="AM583" i="8"/>
  <c r="AM584" i="8"/>
  <c r="AM585" i="8"/>
  <c r="AM586" i="8"/>
  <c r="AM587" i="8"/>
  <c r="AM588" i="8"/>
  <c r="AM589" i="8"/>
  <c r="AM590" i="8"/>
  <c r="AM591" i="8"/>
  <c r="AM592" i="8"/>
  <c r="AM593" i="8"/>
  <c r="AM594" i="8"/>
  <c r="AM595" i="8"/>
  <c r="AM596" i="8"/>
  <c r="AM597" i="8"/>
  <c r="AM598" i="8"/>
  <c r="AM599" i="8"/>
  <c r="AM600" i="8"/>
  <c r="AM601" i="8"/>
  <c r="AM602" i="8"/>
  <c r="AM603" i="8"/>
  <c r="AM604" i="8"/>
  <c r="AM605" i="8"/>
  <c r="AM606" i="8"/>
  <c r="AM607" i="8"/>
  <c r="AM608" i="8"/>
  <c r="AM609" i="8"/>
  <c r="AM610" i="8"/>
  <c r="AM611" i="8"/>
  <c r="AM612" i="8"/>
  <c r="AM613" i="8"/>
  <c r="AM614" i="8"/>
  <c r="AM615" i="8"/>
  <c r="AM616" i="8"/>
  <c r="AM617" i="8"/>
  <c r="AM618" i="8"/>
  <c r="AM619" i="8"/>
  <c r="AM620" i="8"/>
  <c r="AM621" i="8"/>
  <c r="AM622" i="8"/>
  <c r="AM623" i="8"/>
  <c r="AM624" i="8"/>
  <c r="AM625" i="8"/>
  <c r="AM626" i="8"/>
  <c r="AM627" i="8"/>
  <c r="AM628" i="8"/>
  <c r="AM629" i="8"/>
  <c r="AM630" i="8"/>
  <c r="AM631" i="8"/>
  <c r="AM632" i="8"/>
  <c r="AM633" i="8"/>
  <c r="AM634" i="8"/>
  <c r="AM635" i="8"/>
  <c r="AM636" i="8"/>
  <c r="AM637" i="8"/>
  <c r="AM638" i="8"/>
  <c r="AM639" i="8"/>
  <c r="AM640" i="8"/>
  <c r="AM641" i="8"/>
  <c r="AM642" i="8"/>
  <c r="AM643" i="8"/>
  <c r="AM644" i="8"/>
  <c r="AM645" i="8"/>
  <c r="AM646" i="8"/>
  <c r="AM647" i="8"/>
  <c r="AM648" i="8"/>
  <c r="AM649" i="8"/>
  <c r="AM650" i="8"/>
  <c r="AM651" i="8"/>
  <c r="AM652" i="8"/>
  <c r="AM653" i="8"/>
  <c r="AM654" i="8"/>
  <c r="AM655" i="8"/>
  <c r="AM656" i="8"/>
  <c r="AM657" i="8"/>
  <c r="AM658" i="8"/>
  <c r="AM659" i="8"/>
  <c r="AM660" i="8"/>
  <c r="AM661" i="8"/>
  <c r="AM662" i="8"/>
  <c r="AM663" i="8"/>
  <c r="AM664" i="8"/>
  <c r="AM665" i="8"/>
  <c r="AM666" i="8"/>
  <c r="AM667" i="8"/>
  <c r="AM668" i="8"/>
  <c r="AM669" i="8"/>
  <c r="AM670" i="8"/>
  <c r="AM671" i="8"/>
  <c r="AM672" i="8"/>
  <c r="AM673" i="8"/>
  <c r="AM674" i="8"/>
  <c r="AM675" i="8"/>
  <c r="AM676" i="8"/>
  <c r="AM677" i="8"/>
  <c r="AM678" i="8"/>
  <c r="AM679" i="8"/>
  <c r="AM680" i="8"/>
  <c r="AM681" i="8"/>
  <c r="AM682" i="8"/>
  <c r="AM683" i="8"/>
  <c r="AM684" i="8"/>
  <c r="AM685" i="8"/>
  <c r="AM686" i="8"/>
  <c r="AM687" i="8"/>
  <c r="AM688" i="8"/>
  <c r="AM689" i="8"/>
  <c r="AM690" i="8"/>
  <c r="AM691" i="8"/>
  <c r="AM692" i="8"/>
  <c r="AM693" i="8"/>
  <c r="AM694" i="8"/>
  <c r="AM695" i="8"/>
  <c r="AM696" i="8"/>
  <c r="AM697" i="8"/>
  <c r="AM698" i="8"/>
  <c r="AM699" i="8"/>
  <c r="AM700" i="8"/>
  <c r="AM701" i="8"/>
  <c r="AM702" i="8"/>
  <c r="AM703" i="8"/>
  <c r="AM704" i="8"/>
  <c r="AM705" i="8"/>
  <c r="AM706" i="8"/>
  <c r="AM707" i="8"/>
  <c r="AM708" i="8"/>
  <c r="AM709" i="8"/>
  <c r="AM710" i="8"/>
  <c r="AM711" i="8"/>
  <c r="AM712" i="8"/>
  <c r="AM713" i="8"/>
  <c r="AM714" i="8"/>
  <c r="AM715" i="8"/>
  <c r="AM716" i="8"/>
  <c r="AM717" i="8"/>
  <c r="AM718" i="8"/>
  <c r="AM719" i="8"/>
  <c r="AM720" i="8"/>
  <c r="AM721" i="8"/>
  <c r="AM722" i="8"/>
  <c r="AM723" i="8"/>
  <c r="AM724" i="8"/>
  <c r="AM725" i="8"/>
  <c r="AM726" i="8"/>
  <c r="AM727" i="8"/>
  <c r="AM728" i="8"/>
  <c r="AM729" i="8"/>
  <c r="AM730" i="8"/>
  <c r="AM731" i="8"/>
  <c r="AM732" i="8"/>
  <c r="AM733" i="8"/>
  <c r="AM734" i="8"/>
  <c r="AM735" i="8"/>
  <c r="AM736" i="8"/>
  <c r="AM737" i="8"/>
  <c r="AM738" i="8"/>
  <c r="AM739" i="8"/>
  <c r="AM740" i="8"/>
  <c r="AM741" i="8"/>
  <c r="AM742" i="8"/>
  <c r="AM743" i="8"/>
  <c r="AM744" i="8"/>
  <c r="AM745" i="8"/>
  <c r="AM746" i="8"/>
  <c r="AM747" i="8"/>
  <c r="AM748" i="8"/>
  <c r="AM749" i="8"/>
  <c r="AM750" i="8"/>
  <c r="AM751" i="8"/>
  <c r="AM752" i="8"/>
  <c r="AM753" i="8"/>
  <c r="AM754" i="8"/>
  <c r="AM755" i="8"/>
  <c r="AM756" i="8"/>
  <c r="AM757" i="8"/>
  <c r="AM758" i="8"/>
  <c r="AM759" i="8"/>
  <c r="AM760" i="8"/>
  <c r="AM761" i="8"/>
  <c r="AM762" i="8"/>
  <c r="AM763" i="8"/>
  <c r="AM764" i="8"/>
  <c r="AM765" i="8"/>
  <c r="AM766" i="8"/>
  <c r="AM767" i="8"/>
  <c r="AM768" i="8"/>
  <c r="AM769" i="8"/>
  <c r="AM770" i="8"/>
  <c r="AM771" i="8"/>
  <c r="AM772" i="8"/>
  <c r="AM773" i="8"/>
  <c r="AM774" i="8"/>
  <c r="AM775" i="8"/>
  <c r="AM776" i="8"/>
  <c r="AM777" i="8"/>
  <c r="AM778" i="8"/>
  <c r="AM779" i="8"/>
  <c r="AM780" i="8"/>
  <c r="AM781" i="8"/>
  <c r="AM782" i="8"/>
  <c r="AM783" i="8"/>
  <c r="AM784" i="8"/>
  <c r="AM785" i="8"/>
  <c r="AM786" i="8"/>
  <c r="AM787" i="8"/>
  <c r="AM788" i="8"/>
  <c r="AM789" i="8"/>
  <c r="AM790" i="8"/>
  <c r="AM791" i="8"/>
  <c r="AM792" i="8"/>
  <c r="AM793" i="8"/>
  <c r="AM794" i="8"/>
  <c r="AM795" i="8"/>
  <c r="AM796" i="8"/>
  <c r="AM797" i="8"/>
  <c r="AM798" i="8"/>
  <c r="AM799" i="8"/>
  <c r="AM800" i="8"/>
  <c r="AM801" i="8"/>
  <c r="AM802" i="8"/>
  <c r="AM803" i="8"/>
  <c r="AM804" i="8"/>
  <c r="AM805" i="8"/>
  <c r="AM806" i="8"/>
  <c r="AM807" i="8"/>
  <c r="AM808" i="8"/>
  <c r="AM809" i="8"/>
  <c r="AM810" i="8"/>
  <c r="AM811" i="8"/>
  <c r="AM812" i="8"/>
  <c r="AM813" i="8"/>
  <c r="AM814" i="8"/>
  <c r="AM815" i="8"/>
  <c r="AM816" i="8"/>
  <c r="AM817" i="8"/>
  <c r="AM818" i="8"/>
  <c r="AM819" i="8"/>
  <c r="AM820" i="8"/>
  <c r="AM821" i="8"/>
  <c r="AM822" i="8"/>
  <c r="AM823" i="8"/>
  <c r="AM824" i="8"/>
  <c r="AM825" i="8"/>
  <c r="AM826" i="8"/>
  <c r="AM827" i="8"/>
  <c r="AM828" i="8"/>
  <c r="AM829" i="8"/>
  <c r="AM830" i="8"/>
  <c r="AM831" i="8"/>
  <c r="AM832" i="8"/>
  <c r="AM833" i="8"/>
  <c r="AM834" i="8"/>
  <c r="AM835" i="8"/>
  <c r="AM836" i="8"/>
  <c r="AM837" i="8"/>
  <c r="AM838" i="8"/>
  <c r="AM839" i="8"/>
  <c r="AM840" i="8"/>
  <c r="AM841" i="8"/>
  <c r="AM842" i="8"/>
  <c r="AM843" i="8"/>
  <c r="AM844" i="8"/>
  <c r="AM845" i="8"/>
  <c r="AM846" i="8"/>
  <c r="AM847" i="8"/>
  <c r="AM848" i="8"/>
  <c r="AM849" i="8"/>
  <c r="AM850" i="8"/>
  <c r="AM851" i="8"/>
  <c r="AM852" i="8"/>
  <c r="AM853" i="8"/>
  <c r="AM854" i="8"/>
  <c r="AM855" i="8"/>
  <c r="AM856" i="8"/>
  <c r="AM857" i="8"/>
  <c r="AM858" i="8"/>
  <c r="AM859" i="8"/>
  <c r="AM860" i="8"/>
  <c r="AM861" i="8"/>
  <c r="AM862" i="8"/>
  <c r="AM863" i="8"/>
  <c r="AM864" i="8"/>
  <c r="AM865" i="8"/>
  <c r="AM866" i="8"/>
  <c r="AM867" i="8"/>
  <c r="AM868" i="8"/>
  <c r="AM869" i="8"/>
  <c r="AM870" i="8"/>
  <c r="AM871" i="8"/>
  <c r="AM872" i="8"/>
  <c r="AM873" i="8"/>
  <c r="AM874" i="8"/>
  <c r="AM875" i="8"/>
  <c r="AM876" i="8"/>
  <c r="AM877" i="8"/>
  <c r="AM878" i="8"/>
  <c r="AM879" i="8"/>
  <c r="AM880" i="8"/>
  <c r="AM881" i="8"/>
  <c r="AM882" i="8"/>
  <c r="AM883" i="8"/>
  <c r="AM884" i="8"/>
  <c r="AM885" i="8"/>
  <c r="AM886" i="8"/>
  <c r="AM887" i="8"/>
  <c r="AM888" i="8"/>
  <c r="AM889" i="8"/>
  <c r="AM890" i="8"/>
  <c r="AM891" i="8"/>
  <c r="AM892" i="8"/>
  <c r="AM893" i="8"/>
  <c r="AM894" i="8"/>
  <c r="AM895" i="8"/>
  <c r="AM896" i="8"/>
  <c r="AM897" i="8"/>
  <c r="AM898" i="8"/>
  <c r="AM899" i="8"/>
  <c r="AM900" i="8"/>
  <c r="AM901" i="8"/>
  <c r="AM902" i="8"/>
  <c r="AM903" i="8"/>
  <c r="AM904" i="8"/>
  <c r="AM905" i="8"/>
  <c r="AM906" i="8"/>
  <c r="AM907" i="8"/>
  <c r="AM908" i="8"/>
  <c r="AM909" i="8"/>
  <c r="AM910" i="8"/>
  <c r="AM911" i="8"/>
  <c r="AM912" i="8"/>
  <c r="AM913" i="8"/>
  <c r="AM914" i="8"/>
  <c r="AM915" i="8"/>
  <c r="AM916" i="8"/>
  <c r="AM917" i="8"/>
  <c r="AM918" i="8"/>
  <c r="AM919" i="8"/>
  <c r="AM920" i="8"/>
  <c r="AM921" i="8"/>
  <c r="AM922" i="8"/>
  <c r="AM923" i="8"/>
  <c r="AM924" i="8"/>
  <c r="AM925" i="8"/>
  <c r="AM926" i="8"/>
  <c r="AM927" i="8"/>
  <c r="AM928" i="8"/>
  <c r="AM929" i="8"/>
  <c r="AM930" i="8"/>
  <c r="AM931" i="8"/>
  <c r="AM932" i="8"/>
  <c r="AM933" i="8"/>
  <c r="AM934" i="8"/>
  <c r="AM935" i="8"/>
  <c r="AM936" i="8"/>
  <c r="AM937" i="8"/>
  <c r="AM938" i="8"/>
  <c r="AM939" i="8"/>
  <c r="AM940" i="8"/>
  <c r="AM941" i="8"/>
  <c r="AM942" i="8"/>
  <c r="AM943" i="8"/>
  <c r="AM944" i="8"/>
  <c r="AM945" i="8"/>
  <c r="AM946" i="8"/>
  <c r="AM947" i="8"/>
  <c r="AM948" i="8"/>
  <c r="AM949" i="8"/>
  <c r="AM950" i="8"/>
  <c r="AM951" i="8"/>
  <c r="AM952" i="8"/>
  <c r="AM953" i="8"/>
  <c r="AM954" i="8"/>
  <c r="AM955" i="8"/>
  <c r="AM956" i="8"/>
  <c r="AM957" i="8"/>
  <c r="AM958" i="8"/>
  <c r="AM959" i="8"/>
  <c r="AM960" i="8"/>
  <c r="AM961" i="8"/>
  <c r="AM962" i="8"/>
  <c r="AM963" i="8"/>
  <c r="AM964" i="8"/>
  <c r="AM965" i="8"/>
  <c r="AM966" i="8"/>
  <c r="AM967" i="8"/>
  <c r="AM968" i="8"/>
  <c r="AM969" i="8"/>
  <c r="AM970" i="8"/>
  <c r="AM971" i="8"/>
  <c r="AM972" i="8"/>
  <c r="AM973" i="8"/>
  <c r="AM974" i="8"/>
  <c r="AM975" i="8"/>
  <c r="AM976" i="8"/>
  <c r="AM977" i="8"/>
  <c r="AM978" i="8"/>
  <c r="AM979" i="8"/>
  <c r="AM980" i="8"/>
  <c r="AM981" i="8"/>
  <c r="AM982" i="8"/>
  <c r="AM983" i="8"/>
  <c r="AM984" i="8"/>
  <c r="AM985" i="8"/>
  <c r="AM986" i="8"/>
  <c r="AM987" i="8"/>
  <c r="AM988" i="8"/>
  <c r="AM989" i="8"/>
  <c r="AM990" i="8"/>
  <c r="AM991" i="8"/>
  <c r="AM992" i="8"/>
  <c r="AM993" i="8"/>
  <c r="AM994" i="8"/>
  <c r="AM995" i="8"/>
  <c r="AM996" i="8"/>
  <c r="AM997" i="8"/>
  <c r="AM998" i="8"/>
  <c r="AM999" i="8"/>
  <c r="AM1000" i="8"/>
  <c r="AM1001" i="8"/>
  <c r="AM1002" i="8"/>
  <c r="AM1003" i="8"/>
  <c r="AM1004" i="8"/>
  <c r="AM1005" i="8"/>
  <c r="AM1006" i="8"/>
  <c r="AM1007" i="8"/>
  <c r="AM1008" i="8"/>
  <c r="AM1009" i="8"/>
  <c r="AM1010" i="8"/>
  <c r="AM1011" i="8"/>
  <c r="AM1012" i="8"/>
  <c r="AM1013" i="8"/>
  <c r="AM1014" i="8"/>
  <c r="AM1015" i="8"/>
  <c r="AM1016" i="8"/>
  <c r="AM1017" i="8"/>
  <c r="AM1018" i="8"/>
  <c r="AM1019" i="8"/>
  <c r="AM1020" i="8"/>
  <c r="AM1021" i="8"/>
  <c r="AM1022" i="8"/>
  <c r="AM1023" i="8"/>
  <c r="AM1024" i="8"/>
  <c r="AM1025" i="8"/>
  <c r="AM1026" i="8"/>
  <c r="AM1027" i="8"/>
  <c r="AM1028" i="8"/>
  <c r="AM1029" i="8"/>
  <c r="AM1030" i="8"/>
  <c r="AM1031" i="8"/>
  <c r="AM1032" i="8"/>
  <c r="AM1033" i="8"/>
  <c r="AM1034" i="8"/>
  <c r="AM1035" i="8"/>
  <c r="AM1036" i="8"/>
  <c r="AM1037" i="8"/>
  <c r="AM1038" i="8"/>
  <c r="AM1039" i="8"/>
  <c r="AM1040" i="8"/>
  <c r="AM1041" i="8"/>
  <c r="AM1042" i="8"/>
  <c r="AM1043" i="8"/>
  <c r="AM1044" i="8"/>
  <c r="AM1045" i="8"/>
  <c r="AM1046" i="8"/>
  <c r="AM1047" i="8"/>
  <c r="AM1048" i="8"/>
  <c r="AM1049" i="8"/>
  <c r="AM1050" i="8"/>
  <c r="AM1051" i="8"/>
  <c r="AM1052" i="8"/>
  <c r="AM1053" i="8"/>
  <c r="AM1054" i="8"/>
  <c r="AM1055" i="8"/>
  <c r="AM1056" i="8"/>
  <c r="AM1057" i="8"/>
  <c r="AM1058" i="8"/>
  <c r="AM1059" i="8"/>
  <c r="AM1060" i="8"/>
  <c r="AM1061" i="8"/>
  <c r="AM1062" i="8"/>
  <c r="AM1063" i="8"/>
  <c r="AM1064" i="8"/>
  <c r="AM1065" i="8"/>
  <c r="AM1066" i="8"/>
  <c r="AM1067" i="8"/>
  <c r="AM1068" i="8"/>
  <c r="AM1069" i="8"/>
  <c r="AM1070" i="8"/>
  <c r="AM1071" i="8"/>
  <c r="AM1072" i="8"/>
  <c r="AM1073" i="8"/>
  <c r="AM1074" i="8"/>
  <c r="AM1075" i="8"/>
  <c r="AM1076" i="8"/>
  <c r="AM1077" i="8"/>
  <c r="AM1078" i="8"/>
  <c r="AM1079" i="8"/>
  <c r="AM1080" i="8"/>
  <c r="AM1081" i="8"/>
  <c r="AM1082" i="8"/>
  <c r="AM1083" i="8"/>
  <c r="AM1084" i="8"/>
  <c r="AM1085" i="8"/>
  <c r="AM1086" i="8"/>
  <c r="AM1087" i="8"/>
  <c r="AM1088" i="8"/>
  <c r="AM1089" i="8"/>
  <c r="AM1090" i="8"/>
  <c r="AM1091" i="8"/>
  <c r="AM1092" i="8"/>
  <c r="AM1093" i="8"/>
  <c r="AM1094" i="8"/>
  <c r="AM1095" i="8"/>
  <c r="AM1096" i="8"/>
  <c r="AM1097" i="8"/>
  <c r="AM1098" i="8"/>
  <c r="AM1099" i="8"/>
  <c r="AM1100" i="8"/>
  <c r="AM1101" i="8"/>
  <c r="AM1102" i="8"/>
  <c r="AM1103" i="8"/>
  <c r="AM1104" i="8"/>
  <c r="AM1105" i="8"/>
  <c r="AM1106" i="8"/>
  <c r="AM1107" i="8"/>
  <c r="AM1108" i="8"/>
  <c r="AM1109" i="8"/>
  <c r="AM1110" i="8"/>
  <c r="AM1111" i="8"/>
  <c r="AM1112" i="8"/>
  <c r="AM1113" i="8"/>
  <c r="AM1114" i="8"/>
  <c r="AM1115" i="8"/>
  <c r="AM1116" i="8"/>
  <c r="AM1117" i="8"/>
  <c r="AM1118" i="8"/>
  <c r="AM1119" i="8"/>
  <c r="AM1120" i="8"/>
  <c r="AM1121" i="8"/>
  <c r="AM1122" i="8"/>
  <c r="AM1123" i="8"/>
  <c r="AM1124" i="8"/>
  <c r="AM1125" i="8"/>
  <c r="AM1126" i="8"/>
  <c r="AM1127" i="8"/>
  <c r="AM1128" i="8"/>
  <c r="AM1129" i="8"/>
  <c r="AM1130" i="8"/>
  <c r="AM1131" i="8"/>
  <c r="AM1132" i="8"/>
  <c r="AM1133" i="8"/>
  <c r="AM1134" i="8"/>
  <c r="AM1135" i="8"/>
  <c r="AM1136" i="8"/>
  <c r="AM1137" i="8"/>
  <c r="AM1138" i="8"/>
  <c r="AM1139" i="8"/>
  <c r="AM1140" i="8"/>
  <c r="AM1141" i="8"/>
  <c r="AM1142" i="8"/>
  <c r="AM1143" i="8"/>
  <c r="AM1144" i="8"/>
  <c r="AM1145" i="8"/>
  <c r="AM1146" i="8"/>
  <c r="AM1147" i="8"/>
  <c r="AM1148" i="8"/>
  <c r="AM1149" i="8"/>
  <c r="AM1150" i="8"/>
  <c r="AM1151" i="8"/>
  <c r="AM1152" i="8"/>
  <c r="AM1153" i="8"/>
  <c r="AM1154" i="8"/>
  <c r="AM1155" i="8"/>
  <c r="AM1156" i="8"/>
  <c r="AM1157" i="8"/>
  <c r="AM1158" i="8"/>
  <c r="AM1159" i="8"/>
  <c r="AM1160" i="8"/>
  <c r="AM1161" i="8"/>
  <c r="AM1162" i="8"/>
  <c r="AM1163" i="8"/>
  <c r="AM1164" i="8"/>
  <c r="AM1165" i="8"/>
  <c r="AM1166" i="8"/>
  <c r="AM1167" i="8"/>
  <c r="AM1168" i="8"/>
  <c r="AM1169" i="8"/>
  <c r="AM1170" i="8"/>
  <c r="AM1171" i="8"/>
  <c r="AM1172" i="8"/>
  <c r="AM1173" i="8"/>
  <c r="AM1174" i="8"/>
  <c r="AM1175" i="8"/>
  <c r="AM1176" i="8"/>
  <c r="AM1177" i="8"/>
  <c r="AM1178" i="8"/>
  <c r="AM1179" i="8"/>
  <c r="AM1180" i="8"/>
  <c r="AM1181" i="8"/>
  <c r="AM1182" i="8"/>
  <c r="AM1183" i="8"/>
  <c r="AM1184" i="8"/>
  <c r="AM1185" i="8"/>
  <c r="AM1186" i="8"/>
  <c r="AM1187" i="8"/>
  <c r="AM1188" i="8"/>
  <c r="AM1189" i="8"/>
  <c r="AM1190" i="8"/>
  <c r="AM1191" i="8"/>
  <c r="AM1192" i="8"/>
  <c r="AM1193" i="8"/>
  <c r="AM1194" i="8"/>
  <c r="AM1195" i="8"/>
  <c r="AM1196" i="8"/>
  <c r="AM1197" i="8"/>
  <c r="AM1198" i="8"/>
  <c r="AM1199" i="8"/>
  <c r="AM1200" i="8"/>
  <c r="AM1201" i="8"/>
  <c r="AM1202" i="8"/>
  <c r="AM1203" i="8"/>
  <c r="AM1204" i="8"/>
  <c r="AM1205" i="8"/>
  <c r="AM1206" i="8"/>
  <c r="AM1207" i="8"/>
  <c r="AM1208" i="8"/>
  <c r="AM1209" i="8"/>
  <c r="AM1210" i="8"/>
  <c r="AM1211" i="8"/>
  <c r="AM1212" i="8"/>
  <c r="AM1213" i="8"/>
  <c r="AM1214" i="8"/>
  <c r="AM1215" i="8"/>
  <c r="AM1216" i="8"/>
  <c r="AM1217" i="8"/>
  <c r="AM1218" i="8"/>
  <c r="AM1219" i="8"/>
  <c r="AM1220" i="8"/>
  <c r="AM1221" i="8"/>
  <c r="AM1222" i="8"/>
  <c r="AM1223" i="8"/>
  <c r="AM1224" i="8"/>
  <c r="AM1225" i="8"/>
  <c r="AM1226" i="8"/>
  <c r="AM1227" i="8"/>
  <c r="AM1228" i="8"/>
  <c r="AM1229" i="8"/>
  <c r="AN2" i="8"/>
  <c r="AN3" i="8"/>
  <c r="AN4" i="8"/>
  <c r="AN5" i="8"/>
  <c r="AN6" i="8"/>
  <c r="AN7" i="8"/>
  <c r="AN8" i="8"/>
  <c r="AN9" i="8"/>
  <c r="AN10" i="8"/>
  <c r="AN11" i="8"/>
  <c r="AN12" i="8"/>
  <c r="AN13" i="8"/>
  <c r="AN14" i="8"/>
  <c r="AN15" i="8"/>
  <c r="AN16" i="8"/>
  <c r="AN17" i="8"/>
  <c r="AN18" i="8"/>
  <c r="AN19" i="8"/>
  <c r="AN20" i="8"/>
  <c r="AN21" i="8"/>
  <c r="AN22" i="8"/>
  <c r="AN23" i="8"/>
  <c r="AN24" i="8"/>
  <c r="AN25" i="8"/>
  <c r="AN26" i="8"/>
  <c r="AN27" i="8"/>
  <c r="AN28" i="8"/>
  <c r="AN29" i="8"/>
  <c r="AN30" i="8"/>
  <c r="AN31" i="8"/>
  <c r="AN32" i="8"/>
  <c r="AN33" i="8"/>
  <c r="AN34" i="8"/>
  <c r="AN35" i="8"/>
  <c r="AN36" i="8"/>
  <c r="AN37" i="8"/>
  <c r="AN38" i="8"/>
  <c r="AN39" i="8"/>
  <c r="AN40" i="8"/>
  <c r="AN41" i="8"/>
  <c r="AN42" i="8"/>
  <c r="AN43" i="8"/>
  <c r="AN44" i="8"/>
  <c r="AN45" i="8"/>
  <c r="AN46" i="8"/>
  <c r="AN47" i="8"/>
  <c r="AN48" i="8"/>
  <c r="AN49" i="8"/>
  <c r="AN50" i="8"/>
  <c r="AN51" i="8"/>
  <c r="AN52" i="8"/>
  <c r="AN53" i="8"/>
  <c r="AN54" i="8"/>
  <c r="AN55" i="8"/>
  <c r="AN56" i="8"/>
  <c r="AN57" i="8"/>
  <c r="AN58" i="8"/>
  <c r="AN59" i="8"/>
  <c r="AN60" i="8"/>
  <c r="AN61" i="8"/>
  <c r="AN62" i="8"/>
  <c r="AN63" i="8"/>
  <c r="AN64" i="8"/>
  <c r="AN65" i="8"/>
  <c r="AN66" i="8"/>
  <c r="AN67" i="8"/>
  <c r="AN68" i="8"/>
  <c r="AN69" i="8"/>
  <c r="AN70" i="8"/>
  <c r="AN71" i="8"/>
  <c r="AN72" i="8"/>
  <c r="AN73" i="8"/>
  <c r="AN74" i="8"/>
  <c r="AN75" i="8"/>
  <c r="AN76" i="8"/>
  <c r="AN77" i="8"/>
  <c r="AN78" i="8"/>
  <c r="AN79" i="8"/>
  <c r="AN80" i="8"/>
  <c r="AN81" i="8"/>
  <c r="AN82" i="8"/>
  <c r="AN83" i="8"/>
  <c r="AN84" i="8"/>
  <c r="AN85" i="8"/>
  <c r="AN86" i="8"/>
  <c r="AN87" i="8"/>
  <c r="AN88" i="8"/>
  <c r="AN89" i="8"/>
  <c r="AN90" i="8"/>
  <c r="AN91" i="8"/>
  <c r="AN92" i="8"/>
  <c r="AN93" i="8"/>
  <c r="AN94" i="8"/>
  <c r="AN95" i="8"/>
  <c r="AN96" i="8"/>
  <c r="AN97" i="8"/>
  <c r="AN98" i="8"/>
  <c r="AN99" i="8"/>
  <c r="AN100" i="8"/>
  <c r="AN101" i="8"/>
  <c r="AN102" i="8"/>
  <c r="AN103" i="8"/>
  <c r="AN104" i="8"/>
  <c r="AN105" i="8"/>
  <c r="AN106" i="8"/>
  <c r="AN107" i="8"/>
  <c r="AN108" i="8"/>
  <c r="AN109" i="8"/>
  <c r="AN110" i="8"/>
  <c r="AN111" i="8"/>
  <c r="AN112" i="8"/>
  <c r="AN113" i="8"/>
  <c r="AN114" i="8"/>
  <c r="AN115" i="8"/>
  <c r="AN116" i="8"/>
  <c r="AN117" i="8"/>
  <c r="AN118" i="8"/>
  <c r="AN119" i="8"/>
  <c r="AN120" i="8"/>
  <c r="AN121" i="8"/>
  <c r="AN122" i="8"/>
  <c r="AN123" i="8"/>
  <c r="AN124" i="8"/>
  <c r="AN125" i="8"/>
  <c r="AN126" i="8"/>
  <c r="AN127" i="8"/>
  <c r="AN128" i="8"/>
  <c r="AN129" i="8"/>
  <c r="AN130" i="8"/>
  <c r="AN131" i="8"/>
  <c r="AN132" i="8"/>
  <c r="AN133" i="8"/>
  <c r="AN134" i="8"/>
  <c r="AN135" i="8"/>
  <c r="AN136" i="8"/>
  <c r="AN137" i="8"/>
  <c r="AN138" i="8"/>
  <c r="AN139" i="8"/>
  <c r="AN140" i="8"/>
  <c r="AN141" i="8"/>
  <c r="AN142" i="8"/>
  <c r="AN143" i="8"/>
  <c r="AN144" i="8"/>
  <c r="AN145" i="8"/>
  <c r="AN146" i="8"/>
  <c r="AN147" i="8"/>
  <c r="AN148" i="8"/>
  <c r="AN149" i="8"/>
  <c r="AN150" i="8"/>
  <c r="AN151" i="8"/>
  <c r="AN152" i="8"/>
  <c r="AN153" i="8"/>
  <c r="AN154" i="8"/>
  <c r="AN155" i="8"/>
  <c r="AN156" i="8"/>
  <c r="AN157" i="8"/>
  <c r="AN158" i="8"/>
  <c r="AN159" i="8"/>
  <c r="AN160" i="8"/>
  <c r="AN161" i="8"/>
  <c r="AN162" i="8"/>
  <c r="AN163" i="8"/>
  <c r="AN164" i="8"/>
  <c r="AN165" i="8"/>
  <c r="AN166" i="8"/>
  <c r="AN167" i="8"/>
  <c r="AN168" i="8"/>
  <c r="AN169" i="8"/>
  <c r="AN170" i="8"/>
  <c r="AN171" i="8"/>
  <c r="AN172" i="8"/>
  <c r="AN173" i="8"/>
  <c r="AN174" i="8"/>
  <c r="AN175" i="8"/>
  <c r="AN176" i="8"/>
  <c r="AN177" i="8"/>
  <c r="AN178" i="8"/>
  <c r="AN179" i="8"/>
  <c r="AN180" i="8"/>
  <c r="AN181" i="8"/>
  <c r="AN182" i="8"/>
  <c r="AN183" i="8"/>
  <c r="AN184" i="8"/>
  <c r="AN185" i="8"/>
  <c r="AN186" i="8"/>
  <c r="AN187" i="8"/>
  <c r="AN188" i="8"/>
  <c r="AN189" i="8"/>
  <c r="AN190" i="8"/>
  <c r="AN191" i="8"/>
  <c r="AN192" i="8"/>
  <c r="AN193" i="8"/>
  <c r="AN194" i="8"/>
  <c r="AN195" i="8"/>
  <c r="AN196" i="8"/>
  <c r="AN197" i="8"/>
  <c r="AN198" i="8"/>
  <c r="AN199" i="8"/>
  <c r="AN200" i="8"/>
  <c r="AN201" i="8"/>
  <c r="AN202" i="8"/>
  <c r="AN203" i="8"/>
  <c r="AN204" i="8"/>
  <c r="AN205" i="8"/>
  <c r="AN206" i="8"/>
  <c r="AN207" i="8"/>
  <c r="AN208" i="8"/>
  <c r="AN209" i="8"/>
  <c r="AN210" i="8"/>
  <c r="AN211" i="8"/>
  <c r="AN212" i="8"/>
  <c r="AN213" i="8"/>
  <c r="AN214" i="8"/>
  <c r="AN215" i="8"/>
  <c r="AN216" i="8"/>
  <c r="AN217" i="8"/>
  <c r="AN218" i="8"/>
  <c r="AN219" i="8"/>
  <c r="AN220" i="8"/>
  <c r="AN221" i="8"/>
  <c r="AN222" i="8"/>
  <c r="AN223" i="8"/>
  <c r="AN224" i="8"/>
  <c r="AN225" i="8"/>
  <c r="AN226" i="8"/>
  <c r="AN227" i="8"/>
  <c r="AN228" i="8"/>
  <c r="AN229" i="8"/>
  <c r="AN230" i="8"/>
  <c r="AN231" i="8"/>
  <c r="AN232" i="8"/>
  <c r="AN233" i="8"/>
  <c r="AN234" i="8"/>
  <c r="AN235" i="8"/>
  <c r="AN236" i="8"/>
  <c r="AN237" i="8"/>
  <c r="AN238" i="8"/>
  <c r="AN239" i="8"/>
  <c r="AN240" i="8"/>
  <c r="AN241" i="8"/>
  <c r="AN242" i="8"/>
  <c r="AN243" i="8"/>
  <c r="AN244" i="8"/>
  <c r="AN245" i="8"/>
  <c r="AN246" i="8"/>
  <c r="AN247" i="8"/>
  <c r="AN248" i="8"/>
  <c r="AN249" i="8"/>
  <c r="AN250" i="8"/>
  <c r="AN251" i="8"/>
  <c r="AN252" i="8"/>
  <c r="AN253" i="8"/>
  <c r="AN254" i="8"/>
  <c r="AN255" i="8"/>
  <c r="AN256" i="8"/>
  <c r="AN257" i="8"/>
  <c r="AN258" i="8"/>
  <c r="AN259" i="8"/>
  <c r="AN260" i="8"/>
  <c r="AN261" i="8"/>
  <c r="AN262" i="8"/>
  <c r="AN263" i="8"/>
  <c r="AN264" i="8"/>
  <c r="AN265" i="8"/>
  <c r="AN266" i="8"/>
  <c r="AN267" i="8"/>
  <c r="AN268" i="8"/>
  <c r="AN269" i="8"/>
  <c r="AN270" i="8"/>
  <c r="AN271" i="8"/>
  <c r="AN272" i="8"/>
  <c r="AN273" i="8"/>
  <c r="AN274" i="8"/>
  <c r="AN275" i="8"/>
  <c r="AN276" i="8"/>
  <c r="AN277" i="8"/>
  <c r="AN278" i="8"/>
  <c r="AN279" i="8"/>
  <c r="AN280" i="8"/>
  <c r="AN281" i="8"/>
  <c r="AN282" i="8"/>
  <c r="AN283" i="8"/>
  <c r="AN284" i="8"/>
  <c r="AN285" i="8"/>
  <c r="AN286" i="8"/>
  <c r="AN287" i="8"/>
  <c r="AN288" i="8"/>
  <c r="AN289" i="8"/>
  <c r="AN290" i="8"/>
  <c r="AN291" i="8"/>
  <c r="AN292" i="8"/>
  <c r="AN293" i="8"/>
  <c r="AN294" i="8"/>
  <c r="AN295" i="8"/>
  <c r="AN296" i="8"/>
  <c r="AN297" i="8"/>
  <c r="AN298" i="8"/>
  <c r="AN299" i="8"/>
  <c r="AN300" i="8"/>
  <c r="AN301" i="8"/>
  <c r="AN302" i="8"/>
  <c r="AN303" i="8"/>
  <c r="AN304" i="8"/>
  <c r="AN305" i="8"/>
  <c r="AN306" i="8"/>
  <c r="AN307" i="8"/>
  <c r="AN308" i="8"/>
  <c r="AN309" i="8"/>
  <c r="AN310" i="8"/>
  <c r="AN311" i="8"/>
  <c r="AN312" i="8"/>
  <c r="AN313" i="8"/>
  <c r="AN314" i="8"/>
  <c r="AN315" i="8"/>
  <c r="AN316" i="8"/>
  <c r="AN317" i="8"/>
  <c r="AN318" i="8"/>
  <c r="AN319" i="8"/>
  <c r="AN320" i="8"/>
  <c r="AN321" i="8"/>
  <c r="AN322" i="8"/>
  <c r="AN323" i="8"/>
  <c r="AN324" i="8"/>
  <c r="AN325" i="8"/>
  <c r="AN326" i="8"/>
  <c r="AN327" i="8"/>
  <c r="AN328" i="8"/>
  <c r="AN329" i="8"/>
  <c r="AN330" i="8"/>
  <c r="AN331" i="8"/>
  <c r="AN332" i="8"/>
  <c r="AN333" i="8"/>
  <c r="AN334" i="8"/>
  <c r="AN335" i="8"/>
  <c r="AN336" i="8"/>
  <c r="AN337" i="8"/>
  <c r="AN338" i="8"/>
  <c r="AN339" i="8"/>
  <c r="AN340" i="8"/>
  <c r="AN341" i="8"/>
  <c r="AN342" i="8"/>
  <c r="AN343" i="8"/>
  <c r="AN344" i="8"/>
  <c r="AN345" i="8"/>
  <c r="AN346" i="8"/>
  <c r="AN347" i="8"/>
  <c r="AN348" i="8"/>
  <c r="AN349" i="8"/>
  <c r="AN350" i="8"/>
  <c r="AN351" i="8"/>
  <c r="AN352" i="8"/>
  <c r="AN353" i="8"/>
  <c r="AN354" i="8"/>
  <c r="AN355" i="8"/>
  <c r="AN356" i="8"/>
  <c r="AN357" i="8"/>
  <c r="AN358" i="8"/>
  <c r="AN359" i="8"/>
  <c r="AN360" i="8"/>
  <c r="AN361" i="8"/>
  <c r="AN362" i="8"/>
  <c r="AN363" i="8"/>
  <c r="AN364" i="8"/>
  <c r="AN365" i="8"/>
  <c r="AN366" i="8"/>
  <c r="AN367" i="8"/>
  <c r="AN368" i="8"/>
  <c r="AN369" i="8"/>
  <c r="AN370" i="8"/>
  <c r="AN371" i="8"/>
  <c r="AN372" i="8"/>
  <c r="AN381" i="8"/>
  <c r="AN382" i="8"/>
  <c r="AN383" i="8"/>
  <c r="AN384" i="8"/>
  <c r="AN385" i="8"/>
  <c r="AN386" i="8"/>
  <c r="AN387" i="8"/>
  <c r="AN388" i="8"/>
  <c r="AN389" i="8"/>
  <c r="AN390" i="8"/>
  <c r="AN391" i="8"/>
  <c r="AN392" i="8"/>
  <c r="AN393" i="8"/>
  <c r="AN394" i="8"/>
  <c r="AN395" i="8"/>
  <c r="AN396" i="8"/>
  <c r="AN397" i="8"/>
  <c r="AN398" i="8"/>
  <c r="AN399" i="8"/>
  <c r="AN400" i="8"/>
  <c r="AN401" i="8"/>
  <c r="AN402" i="8"/>
  <c r="AN403" i="8"/>
  <c r="AN404" i="8"/>
  <c r="AN405" i="8"/>
  <c r="AN406" i="8"/>
  <c r="AN407" i="8"/>
  <c r="AN408" i="8"/>
  <c r="AN409" i="8"/>
  <c r="AN410" i="8"/>
  <c r="AN411" i="8"/>
  <c r="AN412" i="8"/>
  <c r="AN413" i="8"/>
  <c r="AN414" i="8"/>
  <c r="AN415" i="8"/>
  <c r="AN416" i="8"/>
  <c r="AN417" i="8"/>
  <c r="AN418" i="8"/>
  <c r="AN419" i="8"/>
  <c r="AN420" i="8"/>
  <c r="AN421" i="8"/>
  <c r="AN422" i="8"/>
  <c r="AN423" i="8"/>
  <c r="AN424" i="8"/>
  <c r="AN425" i="8"/>
  <c r="AN426" i="8"/>
  <c r="AN427" i="8"/>
  <c r="AN428" i="8"/>
  <c r="AN429" i="8"/>
  <c r="AN430" i="8"/>
  <c r="AN431" i="8"/>
  <c r="AN432" i="8"/>
  <c r="AN433" i="8"/>
  <c r="AN434" i="8"/>
  <c r="AN435" i="8"/>
  <c r="AN436" i="8"/>
  <c r="AN437" i="8"/>
  <c r="AN438" i="8"/>
  <c r="AN439" i="8"/>
  <c r="AN440" i="8"/>
  <c r="AN441" i="8"/>
  <c r="AN442" i="8"/>
  <c r="AN443" i="8"/>
  <c r="AN444" i="8"/>
  <c r="AN445" i="8"/>
  <c r="AN446" i="8"/>
  <c r="AN447" i="8"/>
  <c r="AN448" i="8"/>
  <c r="AN449" i="8"/>
  <c r="AN450" i="8"/>
  <c r="AN451" i="8"/>
  <c r="AN452" i="8"/>
  <c r="AN453" i="8"/>
  <c r="AN454" i="8"/>
  <c r="AN455" i="8"/>
  <c r="AN456" i="8"/>
  <c r="AN457" i="8"/>
  <c r="AN458" i="8"/>
  <c r="AN459" i="8"/>
  <c r="AN460" i="8"/>
  <c r="AN461" i="8"/>
  <c r="AN462" i="8"/>
  <c r="AN463" i="8"/>
  <c r="AN464" i="8"/>
  <c r="AN465" i="8"/>
  <c r="AN466" i="8"/>
  <c r="AN467" i="8"/>
  <c r="AN468" i="8"/>
  <c r="AN469" i="8"/>
  <c r="AN470" i="8"/>
  <c r="AN471" i="8"/>
  <c r="AN472" i="8"/>
  <c r="AN473" i="8"/>
  <c r="AN474" i="8"/>
  <c r="AN475" i="8"/>
  <c r="AN476" i="8"/>
  <c r="AN477" i="8"/>
  <c r="AN478" i="8"/>
  <c r="AN479" i="8"/>
  <c r="AN480" i="8"/>
  <c r="AN481" i="8"/>
  <c r="AN482" i="8"/>
  <c r="AN483" i="8"/>
  <c r="AN484" i="8"/>
  <c r="AN485" i="8"/>
  <c r="AN486" i="8"/>
  <c r="AN487" i="8"/>
  <c r="AN488" i="8"/>
  <c r="AN489" i="8"/>
  <c r="AN490" i="8"/>
  <c r="AN491" i="8"/>
  <c r="AN492" i="8"/>
  <c r="AN493" i="8"/>
  <c r="AN494" i="8"/>
  <c r="AN495" i="8"/>
  <c r="AN496" i="8"/>
  <c r="AN497" i="8"/>
  <c r="AN498" i="8"/>
  <c r="AN499" i="8"/>
  <c r="AN500" i="8"/>
  <c r="AN501" i="8"/>
  <c r="AN502" i="8"/>
  <c r="AN503" i="8"/>
  <c r="AN504" i="8"/>
  <c r="AN505" i="8"/>
  <c r="AN506" i="8"/>
  <c r="AN507" i="8"/>
  <c r="AN508" i="8"/>
  <c r="AN509" i="8"/>
  <c r="AN510" i="8"/>
  <c r="AN511" i="8"/>
  <c r="AN512" i="8"/>
  <c r="AN513" i="8"/>
  <c r="AN514" i="8"/>
  <c r="AN515" i="8"/>
  <c r="AN516" i="8"/>
  <c r="AN517" i="8"/>
  <c r="AN518" i="8"/>
  <c r="AN519" i="8"/>
  <c r="AN520" i="8"/>
  <c r="AN521" i="8"/>
  <c r="AN522" i="8"/>
  <c r="AN523" i="8"/>
  <c r="AN524" i="8"/>
  <c r="AN525" i="8"/>
  <c r="AN526" i="8"/>
  <c r="AN527" i="8"/>
  <c r="AN528" i="8"/>
  <c r="AN529" i="8"/>
  <c r="AN530" i="8"/>
  <c r="AN531" i="8"/>
  <c r="AN532" i="8"/>
  <c r="AN533" i="8"/>
  <c r="AN534" i="8"/>
  <c r="AN535" i="8"/>
  <c r="AN536" i="8"/>
  <c r="AN537" i="8"/>
  <c r="AN538" i="8"/>
  <c r="AN539" i="8"/>
  <c r="AN540" i="8"/>
  <c r="AN541" i="8"/>
  <c r="AN542" i="8"/>
  <c r="AN543" i="8"/>
  <c r="AN544" i="8"/>
  <c r="AN545" i="8"/>
  <c r="AN546" i="8"/>
  <c r="AN547" i="8"/>
  <c r="AN548" i="8"/>
  <c r="AN549" i="8"/>
  <c r="AN550" i="8"/>
  <c r="AN551" i="8"/>
  <c r="AN552" i="8"/>
  <c r="AN553" i="8"/>
  <c r="AN554" i="8"/>
  <c r="AN555" i="8"/>
  <c r="AN556" i="8"/>
  <c r="AN557" i="8"/>
  <c r="AN558" i="8"/>
  <c r="AN559" i="8"/>
  <c r="AN560" i="8"/>
  <c r="AN561" i="8"/>
  <c r="AN562" i="8"/>
  <c r="AN563" i="8"/>
  <c r="AN564" i="8"/>
  <c r="AN565" i="8"/>
  <c r="AN566" i="8"/>
  <c r="AN567" i="8"/>
  <c r="AN568" i="8"/>
  <c r="AN569" i="8"/>
  <c r="AN570" i="8"/>
  <c r="AN571" i="8"/>
  <c r="AN572" i="8"/>
  <c r="AN573" i="8"/>
  <c r="AN574" i="8"/>
  <c r="AN575" i="8"/>
  <c r="AN576" i="8"/>
  <c r="AN577" i="8"/>
  <c r="AN578" i="8"/>
  <c r="AN579" i="8"/>
  <c r="AN580" i="8"/>
  <c r="AN581" i="8"/>
  <c r="AN582" i="8"/>
  <c r="AN583" i="8"/>
  <c r="AN584" i="8"/>
  <c r="AN585" i="8"/>
  <c r="AN586" i="8"/>
  <c r="AN587" i="8"/>
  <c r="AN588" i="8"/>
  <c r="AN589" i="8"/>
  <c r="AN590" i="8"/>
  <c r="AN591" i="8"/>
  <c r="AN592" i="8"/>
  <c r="AN593" i="8"/>
  <c r="AN594" i="8"/>
  <c r="AN595" i="8"/>
  <c r="AN596" i="8"/>
  <c r="AN597" i="8"/>
  <c r="AN598" i="8"/>
  <c r="AN599" i="8"/>
  <c r="AN600" i="8"/>
  <c r="AN601" i="8"/>
  <c r="AN602" i="8"/>
  <c r="AN603" i="8"/>
  <c r="AN604" i="8"/>
  <c r="AN605" i="8"/>
  <c r="AN606" i="8"/>
  <c r="AN607" i="8"/>
  <c r="AN608" i="8"/>
  <c r="AN609" i="8"/>
  <c r="AN610" i="8"/>
  <c r="AN611" i="8"/>
  <c r="AN612" i="8"/>
  <c r="AN613" i="8"/>
  <c r="AN614" i="8"/>
  <c r="AN615" i="8"/>
  <c r="AN616" i="8"/>
  <c r="AN617" i="8"/>
  <c r="AN618" i="8"/>
  <c r="AN619" i="8"/>
  <c r="AN620" i="8"/>
  <c r="AN621" i="8"/>
  <c r="AN622" i="8"/>
  <c r="AN623" i="8"/>
  <c r="AN624" i="8"/>
  <c r="AN625" i="8"/>
  <c r="AN626" i="8"/>
  <c r="AN627" i="8"/>
  <c r="AN628" i="8"/>
  <c r="AN629" i="8"/>
  <c r="AN630" i="8"/>
  <c r="AN631" i="8"/>
  <c r="AN632" i="8"/>
  <c r="AN633" i="8"/>
  <c r="AN634" i="8"/>
  <c r="AN635" i="8"/>
  <c r="AN636" i="8"/>
  <c r="AN637" i="8"/>
  <c r="AN638" i="8"/>
  <c r="AN639" i="8"/>
  <c r="AN640" i="8"/>
  <c r="AN641" i="8"/>
  <c r="AN642" i="8"/>
  <c r="AN643" i="8"/>
  <c r="AN644" i="8"/>
  <c r="AN645" i="8"/>
  <c r="AN646" i="8"/>
  <c r="AN647" i="8"/>
  <c r="AN648" i="8"/>
  <c r="AN649" i="8"/>
  <c r="AN650" i="8"/>
  <c r="AN651" i="8"/>
  <c r="AN652" i="8"/>
  <c r="AN653" i="8"/>
  <c r="AN654" i="8"/>
  <c r="AN655" i="8"/>
  <c r="AN656" i="8"/>
  <c r="AN657" i="8"/>
  <c r="AN658" i="8"/>
  <c r="AN659" i="8"/>
  <c r="AN660" i="8"/>
  <c r="AN661" i="8"/>
  <c r="AN662" i="8"/>
  <c r="AN663" i="8"/>
  <c r="AN664" i="8"/>
  <c r="AN665" i="8"/>
  <c r="AN666" i="8"/>
  <c r="AN667" i="8"/>
  <c r="AN668" i="8"/>
  <c r="AN669" i="8"/>
  <c r="AN670" i="8"/>
  <c r="AN671" i="8"/>
  <c r="AN672" i="8"/>
  <c r="AN673" i="8"/>
  <c r="AN674" i="8"/>
  <c r="AN675" i="8"/>
  <c r="AN676" i="8"/>
  <c r="AN677" i="8"/>
  <c r="AN678" i="8"/>
  <c r="AN679" i="8"/>
  <c r="AN680" i="8"/>
  <c r="AN681" i="8"/>
  <c r="AN682" i="8"/>
  <c r="AN683" i="8"/>
  <c r="AN684" i="8"/>
  <c r="AN685" i="8"/>
  <c r="AN686" i="8"/>
  <c r="AN687" i="8"/>
  <c r="AN688" i="8"/>
  <c r="AN689" i="8"/>
  <c r="AN690" i="8"/>
  <c r="AN691" i="8"/>
  <c r="AN692" i="8"/>
  <c r="AN693" i="8"/>
  <c r="AN694" i="8"/>
  <c r="AN695" i="8"/>
  <c r="AN696" i="8"/>
  <c r="AN697" i="8"/>
  <c r="AN698" i="8"/>
  <c r="AN699" i="8"/>
  <c r="AN700" i="8"/>
  <c r="AN701" i="8"/>
  <c r="AN702" i="8"/>
  <c r="AN703" i="8"/>
  <c r="AN704" i="8"/>
  <c r="AN705" i="8"/>
  <c r="AN706" i="8"/>
  <c r="AN707" i="8"/>
  <c r="AN708" i="8"/>
  <c r="AN709" i="8"/>
  <c r="AN710" i="8"/>
  <c r="AN711" i="8"/>
  <c r="AN712" i="8"/>
  <c r="AN713" i="8"/>
  <c r="AN714" i="8"/>
  <c r="AN715" i="8"/>
  <c r="AN716" i="8"/>
  <c r="AN717" i="8"/>
  <c r="AN718" i="8"/>
  <c r="AN719" i="8"/>
  <c r="AN720" i="8"/>
  <c r="AN721" i="8"/>
  <c r="AN722" i="8"/>
  <c r="AN723" i="8"/>
  <c r="AN724" i="8"/>
  <c r="AN725" i="8"/>
  <c r="AN726" i="8"/>
  <c r="AN727" i="8"/>
  <c r="AN728" i="8"/>
  <c r="AN729" i="8"/>
  <c r="AN730" i="8"/>
  <c r="AN731" i="8"/>
  <c r="AN732" i="8"/>
  <c r="AN733" i="8"/>
  <c r="AN734" i="8"/>
  <c r="AN735" i="8"/>
  <c r="AN736" i="8"/>
  <c r="AN737" i="8"/>
  <c r="AN738" i="8"/>
  <c r="AN739" i="8"/>
  <c r="AN740" i="8"/>
  <c r="AN741" i="8"/>
  <c r="AN742" i="8"/>
  <c r="AN743" i="8"/>
  <c r="AN744" i="8"/>
  <c r="AN745" i="8"/>
  <c r="AN746" i="8"/>
  <c r="AN747" i="8"/>
  <c r="AN748" i="8"/>
  <c r="AN749" i="8"/>
  <c r="AN750" i="8"/>
  <c r="AN751" i="8"/>
  <c r="AN752" i="8"/>
  <c r="AN753" i="8"/>
  <c r="AN754" i="8"/>
  <c r="AN755" i="8"/>
  <c r="AN756" i="8"/>
  <c r="AN757" i="8"/>
  <c r="AN758" i="8"/>
  <c r="AN759" i="8"/>
  <c r="AN760" i="8"/>
  <c r="AN761" i="8"/>
  <c r="AN762" i="8"/>
  <c r="AN763" i="8"/>
  <c r="AN764" i="8"/>
  <c r="AN765" i="8"/>
  <c r="AN766" i="8"/>
  <c r="AN767" i="8"/>
  <c r="AN768" i="8"/>
  <c r="AN769" i="8"/>
  <c r="AN770" i="8"/>
  <c r="AN771" i="8"/>
  <c r="AN772" i="8"/>
  <c r="AN773" i="8"/>
  <c r="AN774" i="8"/>
  <c r="AN775" i="8"/>
  <c r="AN776" i="8"/>
  <c r="AN777" i="8"/>
  <c r="AN778" i="8"/>
  <c r="AN779" i="8"/>
  <c r="AN780" i="8"/>
  <c r="AN781" i="8"/>
  <c r="AN782" i="8"/>
  <c r="AN783" i="8"/>
  <c r="AN784" i="8"/>
  <c r="AN785" i="8"/>
  <c r="AN786" i="8"/>
  <c r="AN787" i="8"/>
  <c r="AN788" i="8"/>
  <c r="AN789" i="8"/>
  <c r="AN790" i="8"/>
  <c r="AN791" i="8"/>
  <c r="AN792" i="8"/>
  <c r="AN793" i="8"/>
  <c r="AN794" i="8"/>
  <c r="AN795" i="8"/>
  <c r="AN796" i="8"/>
  <c r="AN797" i="8"/>
  <c r="AN798" i="8"/>
  <c r="AN799" i="8"/>
  <c r="AN800" i="8"/>
  <c r="AN801" i="8"/>
  <c r="AN802" i="8"/>
  <c r="AN803" i="8"/>
  <c r="AN804" i="8"/>
  <c r="AN805" i="8"/>
  <c r="AN806" i="8"/>
  <c r="AN807" i="8"/>
  <c r="AN808" i="8"/>
  <c r="AN809" i="8"/>
  <c r="AN810" i="8"/>
  <c r="AN811" i="8"/>
  <c r="AN812" i="8"/>
  <c r="AN813" i="8"/>
  <c r="AN814" i="8"/>
  <c r="AN815" i="8"/>
  <c r="AN816" i="8"/>
  <c r="AN817" i="8"/>
  <c r="AN818" i="8"/>
  <c r="AN819" i="8"/>
  <c r="AN820" i="8"/>
  <c r="AN821" i="8"/>
  <c r="AN822" i="8"/>
  <c r="AN823" i="8"/>
  <c r="AN824" i="8"/>
  <c r="AN825" i="8"/>
  <c r="AN826" i="8"/>
  <c r="AN827" i="8"/>
  <c r="AN828" i="8"/>
  <c r="AN829" i="8"/>
  <c r="AN830" i="8"/>
  <c r="AN831" i="8"/>
  <c r="AN832" i="8"/>
  <c r="AN833" i="8"/>
  <c r="AN834" i="8"/>
  <c r="AN835" i="8"/>
  <c r="AN836" i="8"/>
  <c r="AN837" i="8"/>
  <c r="AN838" i="8"/>
  <c r="AN839" i="8"/>
  <c r="AN840" i="8"/>
  <c r="AN841" i="8"/>
  <c r="AN842" i="8"/>
  <c r="AN843" i="8"/>
  <c r="AN844" i="8"/>
  <c r="AN845" i="8"/>
  <c r="AN846" i="8"/>
  <c r="AN847" i="8"/>
  <c r="AN848" i="8"/>
  <c r="AN849" i="8"/>
  <c r="AN850" i="8"/>
  <c r="AN851" i="8"/>
  <c r="AN852" i="8"/>
  <c r="AN853" i="8"/>
  <c r="AN854" i="8"/>
  <c r="AN855" i="8"/>
  <c r="AN856" i="8"/>
  <c r="AN857" i="8"/>
  <c r="AN858" i="8"/>
  <c r="AN859" i="8"/>
  <c r="AN860" i="8"/>
  <c r="AN861" i="8"/>
  <c r="AN862" i="8"/>
  <c r="AN863" i="8"/>
  <c r="AN864" i="8"/>
  <c r="AN865" i="8"/>
  <c r="AN866" i="8"/>
  <c r="AN867" i="8"/>
  <c r="AN868" i="8"/>
  <c r="AN869" i="8"/>
  <c r="AN870" i="8"/>
  <c r="AN871" i="8"/>
  <c r="AN872" i="8"/>
  <c r="AN873" i="8"/>
  <c r="AN874" i="8"/>
  <c r="AN875" i="8"/>
  <c r="AN876" i="8"/>
  <c r="AN877" i="8"/>
  <c r="AN878" i="8"/>
  <c r="AN879" i="8"/>
  <c r="AN880" i="8"/>
  <c r="AN881" i="8"/>
  <c r="AN882" i="8"/>
  <c r="AN883" i="8"/>
  <c r="AN884" i="8"/>
  <c r="AN885" i="8"/>
  <c r="AN886" i="8"/>
  <c r="AN887" i="8"/>
  <c r="AN888" i="8"/>
  <c r="AN889" i="8"/>
  <c r="AN890" i="8"/>
  <c r="AN891" i="8"/>
  <c r="AN892" i="8"/>
  <c r="AN893" i="8"/>
  <c r="AN894" i="8"/>
  <c r="AN895" i="8"/>
  <c r="AN896" i="8"/>
  <c r="AN897" i="8"/>
  <c r="AN898" i="8"/>
  <c r="AN899" i="8"/>
  <c r="AN900" i="8"/>
  <c r="AN901" i="8"/>
  <c r="AN902" i="8"/>
  <c r="AN903" i="8"/>
  <c r="AN904" i="8"/>
  <c r="AN905" i="8"/>
  <c r="AN906" i="8"/>
  <c r="AN907" i="8"/>
  <c r="AN908" i="8"/>
  <c r="AN909" i="8"/>
  <c r="AN910" i="8"/>
  <c r="AN911" i="8"/>
  <c r="AN912" i="8"/>
  <c r="AN913" i="8"/>
  <c r="AN914" i="8"/>
  <c r="AN915" i="8"/>
  <c r="AN916" i="8"/>
  <c r="AN917" i="8"/>
  <c r="AN918" i="8"/>
  <c r="AN919" i="8"/>
  <c r="AN920" i="8"/>
  <c r="AN921" i="8"/>
  <c r="AN922" i="8"/>
  <c r="AN923" i="8"/>
  <c r="AN924" i="8"/>
  <c r="AN925" i="8"/>
  <c r="AN926" i="8"/>
  <c r="AN927" i="8"/>
  <c r="AN928" i="8"/>
  <c r="AN929" i="8"/>
  <c r="AN930" i="8"/>
  <c r="AN931" i="8"/>
  <c r="AN932" i="8"/>
  <c r="AN933" i="8"/>
  <c r="AN934" i="8"/>
  <c r="AN935" i="8"/>
  <c r="AN936" i="8"/>
  <c r="AN937" i="8"/>
  <c r="AN938" i="8"/>
  <c r="AN939" i="8"/>
  <c r="AN940" i="8"/>
  <c r="AN941" i="8"/>
  <c r="AN942" i="8"/>
  <c r="AN943" i="8"/>
  <c r="AN944" i="8"/>
  <c r="AN945" i="8"/>
  <c r="AN946" i="8"/>
  <c r="AN947" i="8"/>
  <c r="AN948" i="8"/>
  <c r="AN949" i="8"/>
  <c r="AN950" i="8"/>
  <c r="AN951" i="8"/>
  <c r="AN952" i="8"/>
  <c r="AN953" i="8"/>
  <c r="AN954" i="8"/>
  <c r="AN955" i="8"/>
  <c r="AN956" i="8"/>
  <c r="AN957" i="8"/>
  <c r="AN958" i="8"/>
  <c r="AN959" i="8"/>
  <c r="AN960" i="8"/>
  <c r="AN961" i="8"/>
  <c r="AN962" i="8"/>
  <c r="AN963" i="8"/>
  <c r="AN964" i="8"/>
  <c r="AN965" i="8"/>
  <c r="AN966" i="8"/>
  <c r="AN967" i="8"/>
  <c r="AN968" i="8"/>
  <c r="AN969" i="8"/>
  <c r="AN970" i="8"/>
  <c r="AN971" i="8"/>
  <c r="AN972" i="8"/>
  <c r="AN973" i="8"/>
  <c r="AN974" i="8"/>
  <c r="AN975" i="8"/>
  <c r="AN976" i="8"/>
  <c r="AN977" i="8"/>
  <c r="AN978" i="8"/>
  <c r="AN979" i="8"/>
  <c r="AN980" i="8"/>
  <c r="AN981" i="8"/>
  <c r="AN982" i="8"/>
  <c r="AN983" i="8"/>
  <c r="AN984" i="8"/>
  <c r="AN985" i="8"/>
  <c r="AN986" i="8"/>
  <c r="AN987" i="8"/>
  <c r="AN988" i="8"/>
  <c r="AN989" i="8"/>
  <c r="AN990" i="8"/>
  <c r="AN991" i="8"/>
  <c r="AN992" i="8"/>
  <c r="AN993" i="8"/>
  <c r="AN994" i="8"/>
  <c r="AN995" i="8"/>
  <c r="AN996" i="8"/>
  <c r="AN997" i="8"/>
  <c r="AN998" i="8"/>
  <c r="AN999" i="8"/>
  <c r="AN1000" i="8"/>
  <c r="AN1001" i="8"/>
  <c r="AN1002" i="8"/>
  <c r="AN1003" i="8"/>
  <c r="AN1004" i="8"/>
  <c r="AN1005" i="8"/>
  <c r="AN1006" i="8"/>
  <c r="AN1007" i="8"/>
  <c r="AN1008" i="8"/>
  <c r="AN1009" i="8"/>
  <c r="AN1010" i="8"/>
  <c r="AN1011" i="8"/>
  <c r="AN1012" i="8"/>
  <c r="AN1013" i="8"/>
  <c r="AN1014" i="8"/>
  <c r="AN1015" i="8"/>
  <c r="AN1016" i="8"/>
  <c r="AN1017" i="8"/>
  <c r="AN1018" i="8"/>
  <c r="AN1019" i="8"/>
  <c r="AN1020" i="8"/>
  <c r="AN1021" i="8"/>
  <c r="AN1022" i="8"/>
  <c r="AN1023" i="8"/>
  <c r="AN1024" i="8"/>
  <c r="AN1025" i="8"/>
  <c r="AN1026" i="8"/>
  <c r="AN1027" i="8"/>
  <c r="AN1028" i="8"/>
  <c r="AN1029" i="8"/>
  <c r="AN1030" i="8"/>
  <c r="AN1031" i="8"/>
  <c r="AN1032" i="8"/>
  <c r="AN1033" i="8"/>
  <c r="AN1034" i="8"/>
  <c r="AN1035" i="8"/>
  <c r="AN1036" i="8"/>
  <c r="AN1037" i="8"/>
  <c r="AN1038" i="8"/>
  <c r="AN1039" i="8"/>
  <c r="AN1040" i="8"/>
  <c r="AN1041" i="8"/>
  <c r="AN1042" i="8"/>
  <c r="AN1043" i="8"/>
  <c r="AN1044" i="8"/>
  <c r="AN1045" i="8"/>
  <c r="AN1046" i="8"/>
  <c r="AN1047" i="8"/>
  <c r="AN1048" i="8"/>
  <c r="AN1049" i="8"/>
  <c r="AN1050" i="8"/>
  <c r="AN1051" i="8"/>
  <c r="AN1052" i="8"/>
  <c r="AN1053" i="8"/>
  <c r="AN1054" i="8"/>
  <c r="AN1055" i="8"/>
  <c r="AN1056" i="8"/>
  <c r="AN1057" i="8"/>
  <c r="AN1058" i="8"/>
  <c r="AN1059" i="8"/>
  <c r="AN1060" i="8"/>
  <c r="AN1061" i="8"/>
  <c r="AN1062" i="8"/>
  <c r="AN1063" i="8"/>
  <c r="AN1064" i="8"/>
  <c r="AN1065" i="8"/>
  <c r="AN1066" i="8"/>
  <c r="AN1067" i="8"/>
  <c r="AN1068" i="8"/>
  <c r="AN1069" i="8"/>
  <c r="AN1070" i="8"/>
  <c r="AN1071" i="8"/>
  <c r="AN1072" i="8"/>
  <c r="AN1073" i="8"/>
  <c r="AN1074" i="8"/>
  <c r="AN1075" i="8"/>
  <c r="AN1076" i="8"/>
  <c r="AN1077" i="8"/>
  <c r="AN1078" i="8"/>
  <c r="AN1079" i="8"/>
  <c r="AN1080" i="8"/>
  <c r="AN1081" i="8"/>
  <c r="AN1082" i="8"/>
  <c r="AN1083" i="8"/>
  <c r="AN1084" i="8"/>
  <c r="AN1085" i="8"/>
  <c r="AN1086" i="8"/>
  <c r="AN1087" i="8"/>
  <c r="AN1088" i="8"/>
  <c r="AN1089" i="8"/>
  <c r="AN1090" i="8"/>
  <c r="AN1091" i="8"/>
  <c r="AN1092" i="8"/>
  <c r="AN1093" i="8"/>
  <c r="AN1094" i="8"/>
  <c r="AN1095" i="8"/>
  <c r="AN1096" i="8"/>
  <c r="AN1097" i="8"/>
  <c r="AN1098" i="8"/>
  <c r="AN1099" i="8"/>
  <c r="AN1100" i="8"/>
  <c r="AN1101" i="8"/>
  <c r="AN1102" i="8"/>
  <c r="AN1103" i="8"/>
  <c r="AN1104" i="8"/>
  <c r="AN1105" i="8"/>
  <c r="AN1106" i="8"/>
  <c r="AN1107" i="8"/>
  <c r="AN1108" i="8"/>
  <c r="AN1109" i="8"/>
  <c r="AN1110" i="8"/>
  <c r="AN1111" i="8"/>
  <c r="AN1112" i="8"/>
  <c r="AN1113" i="8"/>
  <c r="AN1114" i="8"/>
  <c r="AN1115" i="8"/>
  <c r="AN1116" i="8"/>
  <c r="AN1117" i="8"/>
  <c r="AN1118" i="8"/>
  <c r="AN1119" i="8"/>
  <c r="AN1120" i="8"/>
  <c r="AN1121" i="8"/>
  <c r="AN1122" i="8"/>
  <c r="AN1123" i="8"/>
  <c r="AN1124" i="8"/>
  <c r="AN1125" i="8"/>
  <c r="AN1126" i="8"/>
  <c r="AN1127" i="8"/>
  <c r="AN1128" i="8"/>
  <c r="AN1129" i="8"/>
  <c r="AN1130" i="8"/>
  <c r="AN1131" i="8"/>
  <c r="AN1132" i="8"/>
  <c r="AN1133" i="8"/>
  <c r="AN1134" i="8"/>
  <c r="AN1135" i="8"/>
  <c r="AN1136" i="8"/>
  <c r="AN1137" i="8"/>
  <c r="AN1138" i="8"/>
  <c r="AN1139" i="8"/>
  <c r="AN1140" i="8"/>
  <c r="AN1141" i="8"/>
  <c r="AN1142" i="8"/>
  <c r="AN1143" i="8"/>
  <c r="AN1144" i="8"/>
  <c r="AN1145" i="8"/>
  <c r="AN1146" i="8"/>
  <c r="AN1147" i="8"/>
  <c r="AN1148" i="8"/>
  <c r="AN1149" i="8"/>
  <c r="AN1150" i="8"/>
  <c r="AN1151" i="8"/>
  <c r="AN1152" i="8"/>
  <c r="AN1153" i="8"/>
  <c r="AN1154" i="8"/>
  <c r="AN1155" i="8"/>
  <c r="AN1156" i="8"/>
  <c r="AN1157" i="8"/>
  <c r="AN1158" i="8"/>
  <c r="AN1159" i="8"/>
  <c r="AN1160" i="8"/>
  <c r="AN1161" i="8"/>
  <c r="AN1162" i="8"/>
  <c r="AN1163" i="8"/>
  <c r="AN1164" i="8"/>
  <c r="AN1165" i="8"/>
  <c r="AN1166" i="8"/>
  <c r="AN1167" i="8"/>
  <c r="AN1168" i="8"/>
  <c r="AN1169" i="8"/>
  <c r="AN1170" i="8"/>
  <c r="AN1171" i="8"/>
  <c r="AN1172" i="8"/>
  <c r="AN1173" i="8"/>
  <c r="AN1174" i="8"/>
  <c r="AN1175" i="8"/>
  <c r="AN1176" i="8"/>
  <c r="AN1177" i="8"/>
  <c r="AN1178" i="8"/>
  <c r="AN1179" i="8"/>
  <c r="AN1180" i="8"/>
  <c r="AN1181" i="8"/>
  <c r="AN1182" i="8"/>
  <c r="AN1183" i="8"/>
  <c r="AN1184" i="8"/>
  <c r="AN1185" i="8"/>
  <c r="AN1186" i="8"/>
  <c r="AN1187" i="8"/>
  <c r="AN1188" i="8"/>
  <c r="AN1189" i="8"/>
  <c r="AN1190" i="8"/>
  <c r="AN1191" i="8"/>
  <c r="AN1192" i="8"/>
  <c r="AN1193" i="8"/>
  <c r="AN1194" i="8"/>
  <c r="AN1195" i="8"/>
  <c r="AN1196" i="8"/>
  <c r="AN1197" i="8"/>
  <c r="AN1198" i="8"/>
  <c r="AN1199" i="8"/>
  <c r="AN1200" i="8"/>
  <c r="AN1201" i="8"/>
  <c r="AN1202" i="8"/>
  <c r="AN1203" i="8"/>
  <c r="AN1204" i="8"/>
  <c r="AN1205" i="8"/>
  <c r="AN1206" i="8"/>
  <c r="AN1207" i="8"/>
  <c r="AN1208" i="8"/>
  <c r="AN1209" i="8"/>
  <c r="AN1210" i="8"/>
  <c r="AN1211" i="8"/>
  <c r="AN1212" i="8"/>
  <c r="AN1213" i="8"/>
  <c r="AN1214" i="8"/>
  <c r="AN1215" i="8"/>
  <c r="AN1216" i="8"/>
  <c r="AN1217" i="8"/>
  <c r="AN1218" i="8"/>
  <c r="AN1219" i="8"/>
  <c r="AN1220" i="8"/>
  <c r="AN1221" i="8"/>
  <c r="AN1222" i="8"/>
  <c r="AN1223" i="8"/>
  <c r="AN1224" i="8"/>
  <c r="AN1225" i="8"/>
  <c r="AN1226" i="8"/>
  <c r="AN1227" i="8"/>
  <c r="AN1228" i="8"/>
  <c r="AN1229" i="8"/>
  <c r="AO2" i="8"/>
  <c r="AO3" i="8"/>
  <c r="AO4" i="8"/>
  <c r="AO5" i="8"/>
  <c r="AO6" i="8"/>
  <c r="AO7" i="8"/>
  <c r="AO8" i="8"/>
  <c r="AO9" i="8"/>
  <c r="AO10" i="8"/>
  <c r="AO11" i="8"/>
  <c r="AO12" i="8"/>
  <c r="AO13" i="8"/>
  <c r="AO14" i="8"/>
  <c r="AO15" i="8"/>
  <c r="AO16" i="8"/>
  <c r="AO17" i="8"/>
  <c r="AO18" i="8"/>
  <c r="AO19" i="8"/>
  <c r="AO20" i="8"/>
  <c r="AO21" i="8"/>
  <c r="AO22" i="8"/>
  <c r="AO23" i="8"/>
  <c r="AO24" i="8"/>
  <c r="AO25" i="8"/>
  <c r="AO26" i="8"/>
  <c r="AO27" i="8"/>
  <c r="AO28" i="8"/>
  <c r="AO29" i="8"/>
  <c r="AO30" i="8"/>
  <c r="AO31" i="8"/>
  <c r="AO32" i="8"/>
  <c r="AO33" i="8"/>
  <c r="AO34" i="8"/>
  <c r="AO35" i="8"/>
  <c r="AO36" i="8"/>
  <c r="AO37" i="8"/>
  <c r="AO38" i="8"/>
  <c r="AO39" i="8"/>
  <c r="AO40" i="8"/>
  <c r="AO41" i="8"/>
  <c r="AO42" i="8"/>
  <c r="AO43" i="8"/>
  <c r="AO44" i="8"/>
  <c r="AO45" i="8"/>
  <c r="AO46" i="8"/>
  <c r="AO47" i="8"/>
  <c r="AO48" i="8"/>
  <c r="AO49" i="8"/>
  <c r="AO50" i="8"/>
  <c r="AO51" i="8"/>
  <c r="AO52" i="8"/>
  <c r="AO53" i="8"/>
  <c r="AO54" i="8"/>
  <c r="AO55" i="8"/>
  <c r="AO56" i="8"/>
  <c r="AO57" i="8"/>
  <c r="AO58" i="8"/>
  <c r="AO59" i="8"/>
  <c r="AO60" i="8"/>
  <c r="AO61" i="8"/>
  <c r="AO62" i="8"/>
  <c r="AO63" i="8"/>
  <c r="AO64" i="8"/>
  <c r="AO65" i="8"/>
  <c r="AO66" i="8"/>
  <c r="AO67" i="8"/>
  <c r="AO68" i="8"/>
  <c r="AO69" i="8"/>
  <c r="AO70" i="8"/>
  <c r="AO71" i="8"/>
  <c r="AO72" i="8"/>
  <c r="AO73" i="8"/>
  <c r="AO74" i="8"/>
  <c r="AO75" i="8"/>
  <c r="AO76" i="8"/>
  <c r="AO77" i="8"/>
  <c r="AO78" i="8"/>
  <c r="AO79" i="8"/>
  <c r="AO80" i="8"/>
  <c r="AO81" i="8"/>
  <c r="AO82" i="8"/>
  <c r="AO83" i="8"/>
  <c r="AO84" i="8"/>
  <c r="AO85" i="8"/>
  <c r="AO86" i="8"/>
  <c r="AO87" i="8"/>
  <c r="AO88" i="8"/>
  <c r="AO89" i="8"/>
  <c r="AO90" i="8"/>
  <c r="AO91" i="8"/>
  <c r="AO92" i="8"/>
  <c r="AO93" i="8"/>
  <c r="AO94" i="8"/>
  <c r="AO95" i="8"/>
  <c r="AO96" i="8"/>
  <c r="AO97" i="8"/>
  <c r="AO98" i="8"/>
  <c r="AO99" i="8"/>
  <c r="AO100" i="8"/>
  <c r="AO101" i="8"/>
  <c r="AO102" i="8"/>
  <c r="AO103" i="8"/>
  <c r="AO104" i="8"/>
  <c r="AO105" i="8"/>
  <c r="AO106" i="8"/>
  <c r="AO107" i="8"/>
  <c r="AO108" i="8"/>
  <c r="AO109" i="8"/>
  <c r="AO110" i="8"/>
  <c r="AO111" i="8"/>
  <c r="AO112" i="8"/>
  <c r="AO113" i="8"/>
  <c r="AO114" i="8"/>
  <c r="AO115" i="8"/>
  <c r="AO116" i="8"/>
  <c r="AO117" i="8"/>
  <c r="AO118" i="8"/>
  <c r="AO119" i="8"/>
  <c r="AO120" i="8"/>
  <c r="AO121" i="8"/>
  <c r="AO122" i="8"/>
  <c r="AO123" i="8"/>
  <c r="AO124" i="8"/>
  <c r="AO125" i="8"/>
  <c r="AO126" i="8"/>
  <c r="AO127" i="8"/>
  <c r="AO128" i="8"/>
  <c r="AO129" i="8"/>
  <c r="AO130" i="8"/>
  <c r="AO131" i="8"/>
  <c r="AO132" i="8"/>
  <c r="AO133" i="8"/>
  <c r="AO134" i="8"/>
  <c r="AO135" i="8"/>
  <c r="AO136" i="8"/>
  <c r="AO137" i="8"/>
  <c r="AO138" i="8"/>
  <c r="AO139" i="8"/>
  <c r="AO140" i="8"/>
  <c r="AO141" i="8"/>
  <c r="AO142" i="8"/>
  <c r="AO143" i="8"/>
  <c r="AO144" i="8"/>
  <c r="AO145" i="8"/>
  <c r="AO146" i="8"/>
  <c r="AO147" i="8"/>
  <c r="AO148" i="8"/>
  <c r="AO149" i="8"/>
  <c r="AO150" i="8"/>
  <c r="AO151" i="8"/>
  <c r="AO152" i="8"/>
  <c r="AO153" i="8"/>
  <c r="AO154" i="8"/>
  <c r="AO155" i="8"/>
  <c r="AO156" i="8"/>
  <c r="AO157" i="8"/>
  <c r="AO158" i="8"/>
  <c r="AO159" i="8"/>
  <c r="AO160" i="8"/>
  <c r="AO161" i="8"/>
  <c r="AO162" i="8"/>
  <c r="AO163" i="8"/>
  <c r="AO164" i="8"/>
  <c r="AO165" i="8"/>
  <c r="AO166" i="8"/>
  <c r="AO167" i="8"/>
  <c r="AO168" i="8"/>
  <c r="AO169" i="8"/>
  <c r="AO170" i="8"/>
  <c r="AO171" i="8"/>
  <c r="AO172" i="8"/>
  <c r="AO173" i="8"/>
  <c r="AO174" i="8"/>
  <c r="AO175" i="8"/>
  <c r="AO176" i="8"/>
  <c r="AO177" i="8"/>
  <c r="AO178" i="8"/>
  <c r="AO179" i="8"/>
  <c r="AO180" i="8"/>
  <c r="AO181" i="8"/>
  <c r="AO182" i="8"/>
  <c r="AO183" i="8"/>
  <c r="AO184" i="8"/>
  <c r="AO185" i="8"/>
  <c r="AO186" i="8"/>
  <c r="AO187" i="8"/>
  <c r="AO188" i="8"/>
  <c r="AO189" i="8"/>
  <c r="AO190" i="8"/>
  <c r="AO191" i="8"/>
  <c r="AO192" i="8"/>
  <c r="AO193" i="8"/>
  <c r="AO194" i="8"/>
  <c r="AO195" i="8"/>
  <c r="AO196" i="8"/>
  <c r="AO197" i="8"/>
  <c r="AO198" i="8"/>
  <c r="AO199" i="8"/>
  <c r="AO200" i="8"/>
  <c r="AO201" i="8"/>
  <c r="AO202" i="8"/>
  <c r="AO203" i="8"/>
  <c r="AO204" i="8"/>
  <c r="AO205" i="8"/>
  <c r="AO206" i="8"/>
  <c r="AO207" i="8"/>
  <c r="AO208" i="8"/>
  <c r="AO209" i="8"/>
  <c r="AO210" i="8"/>
  <c r="AO211" i="8"/>
  <c r="AO212" i="8"/>
  <c r="AO213" i="8"/>
  <c r="AO214" i="8"/>
  <c r="AO215" i="8"/>
  <c r="AO216" i="8"/>
  <c r="AO217" i="8"/>
  <c r="AO218" i="8"/>
  <c r="AO219" i="8"/>
  <c r="AO220" i="8"/>
  <c r="AO221" i="8"/>
  <c r="AO222" i="8"/>
  <c r="AO223" i="8"/>
  <c r="AO224" i="8"/>
  <c r="AO225" i="8"/>
  <c r="AO226" i="8"/>
  <c r="AO227" i="8"/>
  <c r="AO228" i="8"/>
  <c r="AO229" i="8"/>
  <c r="AO230" i="8"/>
  <c r="AO231" i="8"/>
  <c r="AO232" i="8"/>
  <c r="AO233" i="8"/>
  <c r="AO234" i="8"/>
  <c r="AO235" i="8"/>
  <c r="AO236" i="8"/>
  <c r="AO237" i="8"/>
  <c r="AO238" i="8"/>
  <c r="AO239" i="8"/>
  <c r="AO240" i="8"/>
  <c r="AO241" i="8"/>
  <c r="AO242" i="8"/>
  <c r="AO243" i="8"/>
  <c r="AO244" i="8"/>
  <c r="AO245" i="8"/>
  <c r="AO246" i="8"/>
  <c r="AO247" i="8"/>
  <c r="AO248" i="8"/>
  <c r="AO249" i="8"/>
  <c r="AO250" i="8"/>
  <c r="AO251" i="8"/>
  <c r="AO252" i="8"/>
  <c r="AO253" i="8"/>
  <c r="AO254" i="8"/>
  <c r="AO255" i="8"/>
  <c r="AO256" i="8"/>
  <c r="AO257" i="8"/>
  <c r="AO258" i="8"/>
  <c r="AO259" i="8"/>
  <c r="AO260" i="8"/>
  <c r="AO261" i="8"/>
  <c r="AO262" i="8"/>
  <c r="AO263" i="8"/>
  <c r="AO264" i="8"/>
  <c r="AO265" i="8"/>
  <c r="AO266" i="8"/>
  <c r="AO267" i="8"/>
  <c r="AO268" i="8"/>
  <c r="AO269" i="8"/>
  <c r="AO270" i="8"/>
  <c r="AO271" i="8"/>
  <c r="AO272" i="8"/>
  <c r="AO273" i="8"/>
  <c r="AO274" i="8"/>
  <c r="AO275" i="8"/>
  <c r="AO276" i="8"/>
  <c r="AO277" i="8"/>
  <c r="AO278" i="8"/>
  <c r="AO279" i="8"/>
  <c r="AO280" i="8"/>
  <c r="AO281" i="8"/>
  <c r="AO282" i="8"/>
  <c r="AO283" i="8"/>
  <c r="AO284" i="8"/>
  <c r="AO285" i="8"/>
  <c r="AO286" i="8"/>
  <c r="AO287" i="8"/>
  <c r="AO288" i="8"/>
  <c r="AO289" i="8"/>
  <c r="AO290" i="8"/>
  <c r="AO291" i="8"/>
  <c r="AO292" i="8"/>
  <c r="AO293" i="8"/>
  <c r="AO294" i="8"/>
  <c r="AO295" i="8"/>
  <c r="AO296" i="8"/>
  <c r="AO297" i="8"/>
  <c r="AO298" i="8"/>
  <c r="AO299" i="8"/>
  <c r="AO300" i="8"/>
  <c r="AO301" i="8"/>
  <c r="AO302" i="8"/>
  <c r="AO303" i="8"/>
  <c r="AO304" i="8"/>
  <c r="AO305" i="8"/>
  <c r="AO306" i="8"/>
  <c r="AO307" i="8"/>
  <c r="AO308" i="8"/>
  <c r="AO309" i="8"/>
  <c r="AO310" i="8"/>
  <c r="AO311" i="8"/>
  <c r="AO312" i="8"/>
  <c r="AO313" i="8"/>
  <c r="AO314" i="8"/>
  <c r="AO315" i="8"/>
  <c r="AO316" i="8"/>
  <c r="AO317" i="8"/>
  <c r="AO318" i="8"/>
  <c r="AO319" i="8"/>
  <c r="AO320" i="8"/>
  <c r="AO321" i="8"/>
  <c r="AO322" i="8"/>
  <c r="AO323" i="8"/>
  <c r="AO324" i="8"/>
  <c r="AO325" i="8"/>
  <c r="AO326" i="8"/>
  <c r="AO327" i="8"/>
  <c r="AO328" i="8"/>
  <c r="AO329" i="8"/>
  <c r="AO330" i="8"/>
  <c r="AO331" i="8"/>
  <c r="AO332" i="8"/>
  <c r="AO333" i="8"/>
  <c r="AO334" i="8"/>
  <c r="AO335" i="8"/>
  <c r="AO336" i="8"/>
  <c r="AO337" i="8"/>
  <c r="AO338" i="8"/>
  <c r="AO339" i="8"/>
  <c r="AO340" i="8"/>
  <c r="AO341" i="8"/>
  <c r="AO342" i="8"/>
  <c r="AO343" i="8"/>
  <c r="AO344" i="8"/>
  <c r="AO345" i="8"/>
  <c r="AO346" i="8"/>
  <c r="AO347" i="8"/>
  <c r="AO348" i="8"/>
  <c r="AO349" i="8"/>
  <c r="AO350" i="8"/>
  <c r="AO351" i="8"/>
  <c r="AO352" i="8"/>
  <c r="AO353" i="8"/>
  <c r="AO354" i="8"/>
  <c r="AO355" i="8"/>
  <c r="AO356" i="8"/>
  <c r="AO357" i="8"/>
  <c r="AO358" i="8"/>
  <c r="AO359" i="8"/>
  <c r="AO360" i="8"/>
  <c r="AO361" i="8"/>
  <c r="AO362" i="8"/>
  <c r="AO363" i="8"/>
  <c r="AO364" i="8"/>
  <c r="AO365" i="8"/>
  <c r="AO366" i="8"/>
  <c r="AO367" i="8"/>
  <c r="AO368" i="8"/>
  <c r="AO369" i="8"/>
  <c r="AO370" i="8"/>
  <c r="AO371" i="8"/>
  <c r="AO372" i="8"/>
  <c r="AO381" i="8"/>
  <c r="AO382" i="8"/>
  <c r="AO383" i="8"/>
  <c r="AO384" i="8"/>
  <c r="AO385" i="8"/>
  <c r="AO386" i="8"/>
  <c r="AO387" i="8"/>
  <c r="AO388" i="8"/>
  <c r="AO389" i="8"/>
  <c r="AO390" i="8"/>
  <c r="AO391" i="8"/>
  <c r="AO392" i="8"/>
  <c r="AO393" i="8"/>
  <c r="AO394" i="8"/>
  <c r="AO395" i="8"/>
  <c r="AO396" i="8"/>
  <c r="AO397" i="8"/>
  <c r="AO398" i="8"/>
  <c r="AO399" i="8"/>
  <c r="AO400" i="8"/>
  <c r="AO401" i="8"/>
  <c r="AO402" i="8"/>
  <c r="AO403" i="8"/>
  <c r="AO404" i="8"/>
  <c r="AO405" i="8"/>
  <c r="AO406" i="8"/>
  <c r="AO407" i="8"/>
  <c r="AO408" i="8"/>
  <c r="AO409" i="8"/>
  <c r="AO410" i="8"/>
  <c r="AO411" i="8"/>
  <c r="AO412" i="8"/>
  <c r="AO413" i="8"/>
  <c r="AO414" i="8"/>
  <c r="AO415" i="8"/>
  <c r="AO416" i="8"/>
  <c r="AO417" i="8"/>
  <c r="AO418" i="8"/>
  <c r="AO419" i="8"/>
  <c r="AO420" i="8"/>
  <c r="AO421" i="8"/>
  <c r="AO422" i="8"/>
  <c r="AO423" i="8"/>
  <c r="AO424" i="8"/>
  <c r="AO425" i="8"/>
  <c r="AO426" i="8"/>
  <c r="AO427" i="8"/>
  <c r="AO428" i="8"/>
  <c r="AO429" i="8"/>
  <c r="AO430" i="8"/>
  <c r="AO431" i="8"/>
  <c r="AO432" i="8"/>
  <c r="AO433" i="8"/>
  <c r="AO434" i="8"/>
  <c r="AO435" i="8"/>
  <c r="AO436" i="8"/>
  <c r="AO437" i="8"/>
  <c r="AO438" i="8"/>
  <c r="AO439" i="8"/>
  <c r="AO440" i="8"/>
  <c r="AO441" i="8"/>
  <c r="AO442" i="8"/>
  <c r="AO443" i="8"/>
  <c r="AO444" i="8"/>
  <c r="AO445" i="8"/>
  <c r="AO446" i="8"/>
  <c r="AO447" i="8"/>
  <c r="AO448" i="8"/>
  <c r="AO449" i="8"/>
  <c r="AO450" i="8"/>
  <c r="AO451" i="8"/>
  <c r="AO452" i="8"/>
  <c r="AO453" i="8"/>
  <c r="AO454" i="8"/>
  <c r="AO455" i="8"/>
  <c r="AO456" i="8"/>
  <c r="AO457" i="8"/>
  <c r="AO458" i="8"/>
  <c r="AO459" i="8"/>
  <c r="AO460" i="8"/>
  <c r="AO461" i="8"/>
  <c r="AO462" i="8"/>
  <c r="AO463" i="8"/>
  <c r="AO464" i="8"/>
  <c r="AO465" i="8"/>
  <c r="AO466" i="8"/>
  <c r="AO467" i="8"/>
  <c r="AO468" i="8"/>
  <c r="AO469" i="8"/>
  <c r="AO470" i="8"/>
  <c r="AO471" i="8"/>
  <c r="AO472" i="8"/>
  <c r="AO473" i="8"/>
  <c r="AO474" i="8"/>
  <c r="AO475" i="8"/>
  <c r="AO476" i="8"/>
  <c r="AO477" i="8"/>
  <c r="AO478" i="8"/>
  <c r="AO479" i="8"/>
  <c r="AO480" i="8"/>
  <c r="AO481" i="8"/>
  <c r="AO482" i="8"/>
  <c r="AO483" i="8"/>
  <c r="AO484" i="8"/>
  <c r="AO485" i="8"/>
  <c r="AO486" i="8"/>
  <c r="AO487" i="8"/>
  <c r="AO488" i="8"/>
  <c r="AO489" i="8"/>
  <c r="AO490" i="8"/>
  <c r="AO491" i="8"/>
  <c r="AO492" i="8"/>
  <c r="AO493" i="8"/>
  <c r="AO494" i="8"/>
  <c r="AO495" i="8"/>
  <c r="AO496" i="8"/>
  <c r="AO497" i="8"/>
  <c r="AO498" i="8"/>
  <c r="AO499" i="8"/>
  <c r="AO500" i="8"/>
  <c r="AO501" i="8"/>
  <c r="AO502" i="8"/>
  <c r="AO503" i="8"/>
  <c r="AO504" i="8"/>
  <c r="AO505" i="8"/>
  <c r="AO506" i="8"/>
  <c r="AO507" i="8"/>
  <c r="AO508" i="8"/>
  <c r="AO509" i="8"/>
  <c r="AO510" i="8"/>
  <c r="AO511" i="8"/>
  <c r="AO512" i="8"/>
  <c r="AO513" i="8"/>
  <c r="AO514" i="8"/>
  <c r="AO515" i="8"/>
  <c r="AO516" i="8"/>
  <c r="AO517" i="8"/>
  <c r="AO518" i="8"/>
  <c r="AO519" i="8"/>
  <c r="AO520" i="8"/>
  <c r="AO521" i="8"/>
  <c r="AO522" i="8"/>
  <c r="AO523" i="8"/>
  <c r="AO524" i="8"/>
  <c r="AO525" i="8"/>
  <c r="AO526" i="8"/>
  <c r="AO527" i="8"/>
  <c r="AO528" i="8"/>
  <c r="AO529" i="8"/>
  <c r="AO530" i="8"/>
  <c r="AO531" i="8"/>
  <c r="AO532" i="8"/>
  <c r="AO533" i="8"/>
  <c r="AO534" i="8"/>
  <c r="AO535" i="8"/>
  <c r="AO536" i="8"/>
  <c r="AO537" i="8"/>
  <c r="AO538" i="8"/>
  <c r="AO539" i="8"/>
  <c r="AO540" i="8"/>
  <c r="AO541" i="8"/>
  <c r="AO542" i="8"/>
  <c r="AO543" i="8"/>
  <c r="AO544" i="8"/>
  <c r="AO545" i="8"/>
  <c r="AO546" i="8"/>
  <c r="AO547" i="8"/>
  <c r="AO548" i="8"/>
  <c r="AO549" i="8"/>
  <c r="AO550" i="8"/>
  <c r="AO551" i="8"/>
  <c r="AO552" i="8"/>
  <c r="AO553" i="8"/>
  <c r="AO554" i="8"/>
  <c r="AO555" i="8"/>
  <c r="AO556" i="8"/>
  <c r="AO557" i="8"/>
  <c r="AO558" i="8"/>
  <c r="AO559" i="8"/>
  <c r="AO560" i="8"/>
  <c r="AO561" i="8"/>
  <c r="AO562" i="8"/>
  <c r="AO563" i="8"/>
  <c r="AO564" i="8"/>
  <c r="AO565" i="8"/>
  <c r="AO566" i="8"/>
  <c r="AO567" i="8"/>
  <c r="AO568" i="8"/>
  <c r="AO569" i="8"/>
  <c r="AO570" i="8"/>
  <c r="AO571" i="8"/>
  <c r="AO572" i="8"/>
  <c r="AO573" i="8"/>
  <c r="AO574" i="8"/>
  <c r="AO575" i="8"/>
  <c r="AO576" i="8"/>
  <c r="AO577" i="8"/>
  <c r="AO578" i="8"/>
  <c r="AO579" i="8"/>
  <c r="AO580" i="8"/>
  <c r="AO581" i="8"/>
  <c r="AO582" i="8"/>
  <c r="AO583" i="8"/>
  <c r="AO584" i="8"/>
  <c r="AO585" i="8"/>
  <c r="AO586" i="8"/>
  <c r="AO587" i="8"/>
  <c r="AO588" i="8"/>
  <c r="AO589" i="8"/>
  <c r="AO590" i="8"/>
  <c r="AO591" i="8"/>
  <c r="AO592" i="8"/>
  <c r="AO593" i="8"/>
  <c r="AO594" i="8"/>
  <c r="AO595" i="8"/>
  <c r="AO596" i="8"/>
  <c r="AO597" i="8"/>
  <c r="AO598" i="8"/>
  <c r="AO599" i="8"/>
  <c r="AO600" i="8"/>
  <c r="AO601" i="8"/>
  <c r="AO602" i="8"/>
  <c r="AO603" i="8"/>
  <c r="AO604" i="8"/>
  <c r="AO605" i="8"/>
  <c r="AO606" i="8"/>
  <c r="AO607" i="8"/>
  <c r="AO608" i="8"/>
  <c r="AO609" i="8"/>
  <c r="AO610" i="8"/>
  <c r="AO611" i="8"/>
  <c r="AO612" i="8"/>
  <c r="AO613" i="8"/>
  <c r="AO614" i="8"/>
  <c r="AO615" i="8"/>
  <c r="AO616" i="8"/>
  <c r="AO617" i="8"/>
  <c r="AO618" i="8"/>
  <c r="AO619" i="8"/>
  <c r="AO620" i="8"/>
  <c r="AO621" i="8"/>
  <c r="AO622" i="8"/>
  <c r="AO623" i="8"/>
  <c r="AO624" i="8"/>
  <c r="AO625" i="8"/>
  <c r="AO626" i="8"/>
  <c r="AO627" i="8"/>
  <c r="AO628" i="8"/>
  <c r="AO629" i="8"/>
  <c r="AO630" i="8"/>
  <c r="AO631" i="8"/>
  <c r="AO632" i="8"/>
  <c r="AO633" i="8"/>
  <c r="AO634" i="8"/>
  <c r="AO635" i="8"/>
  <c r="AO636" i="8"/>
  <c r="AO637" i="8"/>
  <c r="AO638" i="8"/>
  <c r="AO639" i="8"/>
  <c r="AO640" i="8"/>
  <c r="AO641" i="8"/>
  <c r="AO642" i="8"/>
  <c r="AO643" i="8"/>
  <c r="AO644" i="8"/>
  <c r="AO645" i="8"/>
  <c r="AO646" i="8"/>
  <c r="AO647" i="8"/>
  <c r="AO648" i="8"/>
  <c r="AO649" i="8"/>
  <c r="AO650" i="8"/>
  <c r="AO651" i="8"/>
  <c r="AO652" i="8"/>
  <c r="AO653" i="8"/>
  <c r="AO654" i="8"/>
  <c r="AO655" i="8"/>
  <c r="AO656" i="8"/>
  <c r="AO657" i="8"/>
  <c r="AO658" i="8"/>
  <c r="AO659" i="8"/>
  <c r="AO660" i="8"/>
  <c r="AO661" i="8"/>
  <c r="AO662" i="8"/>
  <c r="AO663" i="8"/>
  <c r="AO664" i="8"/>
  <c r="AO665" i="8"/>
  <c r="AO666" i="8"/>
  <c r="AO667" i="8"/>
  <c r="AO668" i="8"/>
  <c r="AO669" i="8"/>
  <c r="AO670" i="8"/>
  <c r="AO671" i="8"/>
  <c r="AO672" i="8"/>
  <c r="AO673" i="8"/>
  <c r="AO674" i="8"/>
  <c r="AO675" i="8"/>
  <c r="AO676" i="8"/>
  <c r="AO677" i="8"/>
  <c r="AO678" i="8"/>
  <c r="AO679" i="8"/>
  <c r="AO680" i="8"/>
  <c r="AO681" i="8"/>
  <c r="AO682" i="8"/>
  <c r="AO683" i="8"/>
  <c r="AO684" i="8"/>
  <c r="AO685" i="8"/>
  <c r="AO686" i="8"/>
  <c r="AO687" i="8"/>
  <c r="AO688" i="8"/>
  <c r="AO689" i="8"/>
  <c r="AO690" i="8"/>
  <c r="AO691" i="8"/>
  <c r="AO692" i="8"/>
  <c r="AO693" i="8"/>
  <c r="AO694" i="8"/>
  <c r="AO695" i="8"/>
  <c r="AO696" i="8"/>
  <c r="AO697" i="8"/>
  <c r="AO698" i="8"/>
  <c r="AO699" i="8"/>
  <c r="AO700" i="8"/>
  <c r="AO701" i="8"/>
  <c r="AO702" i="8"/>
  <c r="AO703" i="8"/>
  <c r="AO704" i="8"/>
  <c r="AO705" i="8"/>
  <c r="AO706" i="8"/>
  <c r="AO707" i="8"/>
  <c r="AO708" i="8"/>
  <c r="AO709" i="8"/>
  <c r="AO710" i="8"/>
  <c r="AO711" i="8"/>
  <c r="AO712" i="8"/>
  <c r="AO713" i="8"/>
  <c r="AO714" i="8"/>
  <c r="AO715" i="8"/>
  <c r="AO716" i="8"/>
  <c r="AO717" i="8"/>
  <c r="AO718" i="8"/>
  <c r="AO719" i="8"/>
  <c r="AO720" i="8"/>
  <c r="AO721" i="8"/>
  <c r="AO722" i="8"/>
  <c r="AO723" i="8"/>
  <c r="AO724" i="8"/>
  <c r="AO725" i="8"/>
  <c r="AO726" i="8"/>
  <c r="AO727" i="8"/>
  <c r="AO728" i="8"/>
  <c r="AO729" i="8"/>
  <c r="AO730" i="8"/>
  <c r="AO731" i="8"/>
  <c r="AO732" i="8"/>
  <c r="AO733" i="8"/>
  <c r="AO734" i="8"/>
  <c r="AO735" i="8"/>
  <c r="AO736" i="8"/>
  <c r="AO737" i="8"/>
  <c r="AO738" i="8"/>
  <c r="AO739" i="8"/>
  <c r="AO740" i="8"/>
  <c r="AO741" i="8"/>
  <c r="AO742" i="8"/>
  <c r="AO743" i="8"/>
  <c r="AO744" i="8"/>
  <c r="AO745" i="8"/>
  <c r="AO746" i="8"/>
  <c r="AO747" i="8"/>
  <c r="AO748" i="8"/>
  <c r="AO749" i="8"/>
  <c r="AO750" i="8"/>
  <c r="AO751" i="8"/>
  <c r="AO752" i="8"/>
  <c r="AO753" i="8"/>
  <c r="AO754" i="8"/>
  <c r="AO755" i="8"/>
  <c r="AO756" i="8"/>
  <c r="AO757" i="8"/>
  <c r="AO758" i="8"/>
  <c r="AO759" i="8"/>
  <c r="AO760" i="8"/>
  <c r="AO761" i="8"/>
  <c r="AO762" i="8"/>
  <c r="AO763" i="8"/>
  <c r="AO764" i="8"/>
  <c r="AO765" i="8"/>
  <c r="AO766" i="8"/>
  <c r="AO767" i="8"/>
  <c r="AO768" i="8"/>
  <c r="AO769" i="8"/>
  <c r="AO770" i="8"/>
  <c r="AO771" i="8"/>
  <c r="AO772" i="8"/>
  <c r="AO773" i="8"/>
  <c r="AO774" i="8"/>
  <c r="AO775" i="8"/>
  <c r="AO776" i="8"/>
  <c r="AO777" i="8"/>
  <c r="AO778" i="8"/>
  <c r="AO779" i="8"/>
  <c r="AO780" i="8"/>
  <c r="AO781" i="8"/>
  <c r="AO782" i="8"/>
  <c r="AO783" i="8"/>
  <c r="AO784" i="8"/>
  <c r="AO785" i="8"/>
  <c r="AO786" i="8"/>
  <c r="AO787" i="8"/>
  <c r="AO788" i="8"/>
  <c r="AO789" i="8"/>
  <c r="AO790" i="8"/>
  <c r="AO791" i="8"/>
  <c r="AO792" i="8"/>
  <c r="AO793" i="8"/>
  <c r="AO794" i="8"/>
  <c r="AO795" i="8"/>
  <c r="AO796" i="8"/>
  <c r="AO797" i="8"/>
  <c r="AO798" i="8"/>
  <c r="AO799" i="8"/>
  <c r="AO800" i="8"/>
  <c r="AO801" i="8"/>
  <c r="AO802" i="8"/>
  <c r="AO803" i="8"/>
  <c r="AO804" i="8"/>
  <c r="AO805" i="8"/>
  <c r="AO806" i="8"/>
  <c r="AO807" i="8"/>
  <c r="AO808" i="8"/>
  <c r="AO809" i="8"/>
  <c r="AO810" i="8"/>
  <c r="AO811" i="8"/>
  <c r="AO812" i="8"/>
  <c r="AO813" i="8"/>
  <c r="AO814" i="8"/>
  <c r="AO815" i="8"/>
  <c r="AO816" i="8"/>
  <c r="AO817" i="8"/>
  <c r="AO818" i="8"/>
  <c r="AO819" i="8"/>
  <c r="AO820" i="8"/>
  <c r="AO821" i="8"/>
  <c r="AO822" i="8"/>
  <c r="AO823" i="8"/>
  <c r="AO824" i="8"/>
  <c r="AO825" i="8"/>
  <c r="AO826" i="8"/>
  <c r="AO827" i="8"/>
  <c r="AO828" i="8"/>
  <c r="AO829" i="8"/>
  <c r="AO830" i="8"/>
  <c r="AO831" i="8"/>
  <c r="AO832" i="8"/>
  <c r="AO833" i="8"/>
  <c r="AO834" i="8"/>
  <c r="AO835" i="8"/>
  <c r="AO836" i="8"/>
  <c r="AO837" i="8"/>
  <c r="AO838" i="8"/>
  <c r="AO839" i="8"/>
  <c r="AO840" i="8"/>
  <c r="AO841" i="8"/>
  <c r="AO842" i="8"/>
  <c r="AO843" i="8"/>
  <c r="AO844" i="8"/>
  <c r="AO845" i="8"/>
  <c r="AO846" i="8"/>
  <c r="AO847" i="8"/>
  <c r="AO848" i="8"/>
  <c r="AO849" i="8"/>
  <c r="AO850" i="8"/>
  <c r="AO851" i="8"/>
  <c r="AO852" i="8"/>
  <c r="AO853" i="8"/>
  <c r="AO854" i="8"/>
  <c r="AO855" i="8"/>
  <c r="AO856" i="8"/>
  <c r="AO857" i="8"/>
  <c r="AO858" i="8"/>
  <c r="AO859" i="8"/>
  <c r="AO860" i="8"/>
  <c r="AO861" i="8"/>
  <c r="AO862" i="8"/>
  <c r="AO863" i="8"/>
  <c r="AO864" i="8"/>
  <c r="AO865" i="8"/>
  <c r="AO866" i="8"/>
  <c r="AO867" i="8"/>
  <c r="AO868" i="8"/>
  <c r="AO869" i="8"/>
  <c r="AO870" i="8"/>
  <c r="AO871" i="8"/>
  <c r="AO872" i="8"/>
  <c r="AO873" i="8"/>
  <c r="AO874" i="8"/>
  <c r="AO875" i="8"/>
  <c r="AO876" i="8"/>
  <c r="AO877" i="8"/>
  <c r="AO878" i="8"/>
  <c r="AO879" i="8"/>
  <c r="AO880" i="8"/>
  <c r="AO881" i="8"/>
  <c r="AO882" i="8"/>
  <c r="AO883" i="8"/>
  <c r="AO884" i="8"/>
  <c r="AO885" i="8"/>
  <c r="AO886" i="8"/>
  <c r="AO887" i="8"/>
  <c r="AO888" i="8"/>
  <c r="AO889" i="8"/>
  <c r="AO890" i="8"/>
  <c r="AO891" i="8"/>
  <c r="AO892" i="8"/>
  <c r="AO893" i="8"/>
  <c r="AO894" i="8"/>
  <c r="AO895" i="8"/>
  <c r="AO896" i="8"/>
  <c r="AO897" i="8"/>
  <c r="AO898" i="8"/>
  <c r="AO899" i="8"/>
  <c r="AO900" i="8"/>
  <c r="AO901" i="8"/>
  <c r="AO902" i="8"/>
  <c r="AO903" i="8"/>
  <c r="AO904" i="8"/>
  <c r="AO905" i="8"/>
  <c r="AO906" i="8"/>
  <c r="AO907" i="8"/>
  <c r="AO908" i="8"/>
  <c r="AO909" i="8"/>
  <c r="AO910" i="8"/>
  <c r="AO911" i="8"/>
  <c r="AO912" i="8"/>
  <c r="AO913" i="8"/>
  <c r="AO914" i="8"/>
  <c r="AO915" i="8"/>
  <c r="AO916" i="8"/>
  <c r="AO917" i="8"/>
  <c r="AO918" i="8"/>
  <c r="AO919" i="8"/>
  <c r="AO920" i="8"/>
  <c r="AO921" i="8"/>
  <c r="AO922" i="8"/>
  <c r="AO923" i="8"/>
  <c r="AO924" i="8"/>
  <c r="AO925" i="8"/>
  <c r="AO926" i="8"/>
  <c r="AO927" i="8"/>
  <c r="AO928" i="8"/>
  <c r="AO929" i="8"/>
  <c r="AO930" i="8"/>
  <c r="AO931" i="8"/>
  <c r="AO932" i="8"/>
  <c r="AO933" i="8"/>
  <c r="AO934" i="8"/>
  <c r="AO935" i="8"/>
  <c r="AO936" i="8"/>
  <c r="AO937" i="8"/>
  <c r="AO938" i="8"/>
  <c r="AO939" i="8"/>
  <c r="AO940" i="8"/>
  <c r="AO941" i="8"/>
  <c r="AO942" i="8"/>
  <c r="AO943" i="8"/>
  <c r="AO944" i="8"/>
  <c r="AO945" i="8"/>
  <c r="AO946" i="8"/>
  <c r="AO947" i="8"/>
  <c r="AO948" i="8"/>
  <c r="AO949" i="8"/>
  <c r="AO950" i="8"/>
  <c r="AO951" i="8"/>
  <c r="AO952" i="8"/>
  <c r="AO953" i="8"/>
  <c r="AO954" i="8"/>
  <c r="AO955" i="8"/>
  <c r="AO956" i="8"/>
  <c r="AO957" i="8"/>
  <c r="AO958" i="8"/>
  <c r="AO959" i="8"/>
  <c r="AO960" i="8"/>
  <c r="AO961" i="8"/>
  <c r="AO962" i="8"/>
  <c r="AO963" i="8"/>
  <c r="AO964" i="8"/>
  <c r="AO965" i="8"/>
  <c r="AO966" i="8"/>
  <c r="AO967" i="8"/>
  <c r="AO968" i="8"/>
  <c r="AO969" i="8"/>
  <c r="AO970" i="8"/>
  <c r="AO971" i="8"/>
  <c r="AO972" i="8"/>
  <c r="AO973" i="8"/>
  <c r="AO974" i="8"/>
  <c r="AO975" i="8"/>
  <c r="AO976" i="8"/>
  <c r="AO977" i="8"/>
  <c r="AO978" i="8"/>
  <c r="AO979" i="8"/>
  <c r="AO980" i="8"/>
  <c r="AO981" i="8"/>
  <c r="AO982" i="8"/>
  <c r="AO983" i="8"/>
  <c r="AO984" i="8"/>
  <c r="AO985" i="8"/>
  <c r="AO986" i="8"/>
  <c r="AO987" i="8"/>
  <c r="AO988" i="8"/>
  <c r="AO989" i="8"/>
  <c r="AO990" i="8"/>
  <c r="AO991" i="8"/>
  <c r="AO992" i="8"/>
  <c r="AO993" i="8"/>
  <c r="AO994" i="8"/>
  <c r="AO995" i="8"/>
  <c r="AO996" i="8"/>
  <c r="AO997" i="8"/>
  <c r="AO998" i="8"/>
  <c r="AO999" i="8"/>
  <c r="AO1000" i="8"/>
  <c r="AO1001" i="8"/>
  <c r="AO1002" i="8"/>
  <c r="AO1003" i="8"/>
  <c r="AO1004" i="8"/>
  <c r="AO1005" i="8"/>
  <c r="AO1006" i="8"/>
  <c r="AO1007" i="8"/>
  <c r="AO1008" i="8"/>
  <c r="AO1009" i="8"/>
  <c r="AO1010" i="8"/>
  <c r="AO1011" i="8"/>
  <c r="AO1012" i="8"/>
  <c r="AO1013" i="8"/>
  <c r="AO1014" i="8"/>
  <c r="AO1015" i="8"/>
  <c r="AO1016" i="8"/>
  <c r="AO1017" i="8"/>
  <c r="AO1018" i="8"/>
  <c r="AO1019" i="8"/>
  <c r="AO1020" i="8"/>
  <c r="AO1021" i="8"/>
  <c r="AO1022" i="8"/>
  <c r="AO1023" i="8"/>
  <c r="AO1024" i="8"/>
  <c r="AO1025" i="8"/>
  <c r="AO1026" i="8"/>
  <c r="AO1027" i="8"/>
  <c r="AO1028" i="8"/>
  <c r="AO1029" i="8"/>
  <c r="AO1030" i="8"/>
  <c r="AO1031" i="8"/>
  <c r="AO1032" i="8"/>
  <c r="AO1033" i="8"/>
  <c r="AO1034" i="8"/>
  <c r="AO1035" i="8"/>
  <c r="AO1036" i="8"/>
  <c r="AO1037" i="8"/>
  <c r="AO1038" i="8"/>
  <c r="AO1039" i="8"/>
  <c r="AO1040" i="8"/>
  <c r="AO1041" i="8"/>
  <c r="AO1042" i="8"/>
  <c r="AO1043" i="8"/>
  <c r="AO1044" i="8"/>
  <c r="AO1045" i="8"/>
  <c r="AO1046" i="8"/>
  <c r="AO1047" i="8"/>
  <c r="AO1048" i="8"/>
  <c r="AO1049" i="8"/>
  <c r="AO1050" i="8"/>
  <c r="AO1051" i="8"/>
  <c r="AO1052" i="8"/>
  <c r="AO1053" i="8"/>
  <c r="AO1054" i="8"/>
  <c r="AO1055" i="8"/>
  <c r="AO1056" i="8"/>
  <c r="AO1057" i="8"/>
  <c r="AO1058" i="8"/>
  <c r="AO1059" i="8"/>
  <c r="AO1060" i="8"/>
  <c r="AO1061" i="8"/>
  <c r="AO1062" i="8"/>
  <c r="AO1063" i="8"/>
  <c r="AO1064" i="8"/>
  <c r="AO1065" i="8"/>
  <c r="AO1066" i="8"/>
  <c r="AO1067" i="8"/>
  <c r="AO1068" i="8"/>
  <c r="AO1069" i="8"/>
  <c r="AO1070" i="8"/>
  <c r="AO1071" i="8"/>
  <c r="AO1072" i="8"/>
  <c r="AO1073" i="8"/>
  <c r="AO1074" i="8"/>
  <c r="AO1075" i="8"/>
  <c r="AO1076" i="8"/>
  <c r="AO1077" i="8"/>
  <c r="AO1078" i="8"/>
  <c r="AO1079" i="8"/>
  <c r="AO1080" i="8"/>
  <c r="AO1081" i="8"/>
  <c r="AO1082" i="8"/>
  <c r="AO1083" i="8"/>
  <c r="AO1084" i="8"/>
  <c r="AO1085" i="8"/>
  <c r="AO1086" i="8"/>
  <c r="AO1087" i="8"/>
  <c r="AO1088" i="8"/>
  <c r="AO1089" i="8"/>
  <c r="AO1090" i="8"/>
  <c r="AO1091" i="8"/>
  <c r="AO1092" i="8"/>
  <c r="AO1093" i="8"/>
  <c r="AO1094" i="8"/>
  <c r="AO1095" i="8"/>
  <c r="AO1096" i="8"/>
  <c r="AO1097" i="8"/>
  <c r="AO1098" i="8"/>
  <c r="AO1099" i="8"/>
  <c r="AO1100" i="8"/>
  <c r="AO1101" i="8"/>
  <c r="AO1102" i="8"/>
  <c r="AO1103" i="8"/>
  <c r="AO1104" i="8"/>
  <c r="AO1105" i="8"/>
  <c r="AO1106" i="8"/>
  <c r="AO1107" i="8"/>
  <c r="AO1108" i="8"/>
  <c r="AO1109" i="8"/>
  <c r="AO1110" i="8"/>
  <c r="AO1111" i="8"/>
  <c r="AO1112" i="8"/>
  <c r="AO1113" i="8"/>
  <c r="AO1114" i="8"/>
  <c r="AO1115" i="8"/>
  <c r="AO1116" i="8"/>
  <c r="AO1117" i="8"/>
  <c r="AO1118" i="8"/>
  <c r="AO1119" i="8"/>
  <c r="AO1120" i="8"/>
  <c r="AO1121" i="8"/>
  <c r="AO1122" i="8"/>
  <c r="AO1123" i="8"/>
  <c r="AO1124" i="8"/>
  <c r="AO1125" i="8"/>
  <c r="AO1126" i="8"/>
  <c r="AO1127" i="8"/>
  <c r="AO1128" i="8"/>
  <c r="AO1129" i="8"/>
  <c r="AO1130" i="8"/>
  <c r="AO1131" i="8"/>
  <c r="AO1132" i="8"/>
  <c r="AO1133" i="8"/>
  <c r="AO1134" i="8"/>
  <c r="AO1135" i="8"/>
  <c r="AO1136" i="8"/>
  <c r="AO1137" i="8"/>
  <c r="AO1138" i="8"/>
  <c r="AO1139" i="8"/>
  <c r="AO1140" i="8"/>
  <c r="AO1141" i="8"/>
  <c r="AO1142" i="8"/>
  <c r="AO1143" i="8"/>
  <c r="AO1144" i="8"/>
  <c r="AO1145" i="8"/>
  <c r="AO1146" i="8"/>
  <c r="AO1147" i="8"/>
  <c r="AO1148" i="8"/>
  <c r="AO1149" i="8"/>
  <c r="AO1150" i="8"/>
  <c r="AO1151" i="8"/>
  <c r="AO1152" i="8"/>
  <c r="AO1153" i="8"/>
  <c r="AO1154" i="8"/>
  <c r="AO1155" i="8"/>
  <c r="AO1156" i="8"/>
  <c r="AO1157" i="8"/>
  <c r="AO1158" i="8"/>
  <c r="AO1159" i="8"/>
  <c r="AO1160" i="8"/>
  <c r="AO1161" i="8"/>
  <c r="AO1162" i="8"/>
  <c r="AO1163" i="8"/>
  <c r="AO1164" i="8"/>
  <c r="AO1165" i="8"/>
  <c r="AO1166" i="8"/>
  <c r="AO1167" i="8"/>
  <c r="AO1168" i="8"/>
  <c r="AO1169" i="8"/>
  <c r="AO1170" i="8"/>
  <c r="AO1171" i="8"/>
  <c r="AO1172" i="8"/>
  <c r="AO1173" i="8"/>
  <c r="AO1174" i="8"/>
  <c r="AO1175" i="8"/>
  <c r="AO1176" i="8"/>
  <c r="AO1177" i="8"/>
  <c r="AO1178" i="8"/>
  <c r="AO1179" i="8"/>
  <c r="AO1180" i="8"/>
  <c r="AO1181" i="8"/>
  <c r="AO1182" i="8"/>
  <c r="AO1183" i="8"/>
  <c r="AO1184" i="8"/>
  <c r="AO1185" i="8"/>
  <c r="AO1186" i="8"/>
  <c r="AO1187" i="8"/>
  <c r="AO1188" i="8"/>
  <c r="AO1189" i="8"/>
  <c r="AO1190" i="8"/>
  <c r="AO1191" i="8"/>
  <c r="AO1192" i="8"/>
  <c r="AO1193" i="8"/>
  <c r="AO1194" i="8"/>
  <c r="AO1195" i="8"/>
  <c r="AO1196" i="8"/>
  <c r="AO1197" i="8"/>
  <c r="AO1198" i="8"/>
  <c r="AO1199" i="8"/>
  <c r="AO1200" i="8"/>
  <c r="AO1201" i="8"/>
  <c r="AO1202" i="8"/>
  <c r="AO1203" i="8"/>
  <c r="AO1204" i="8"/>
  <c r="AO1205" i="8"/>
  <c r="AO1206" i="8"/>
  <c r="AO1207" i="8"/>
  <c r="AO1208" i="8"/>
  <c r="AO1209" i="8"/>
  <c r="AO1210" i="8"/>
  <c r="AO1211" i="8"/>
  <c r="AO1212" i="8"/>
  <c r="AO1213" i="8"/>
  <c r="AO1214" i="8"/>
  <c r="AO1215" i="8"/>
  <c r="AO1216" i="8"/>
  <c r="AO1217" i="8"/>
  <c r="AO1218" i="8"/>
  <c r="AO1219" i="8"/>
  <c r="AO1220" i="8"/>
  <c r="AO1221" i="8"/>
  <c r="AO1222" i="8"/>
  <c r="AO1223" i="8"/>
  <c r="AO1224" i="8"/>
  <c r="AO1225" i="8"/>
  <c r="AO1226" i="8"/>
  <c r="AO1227" i="8"/>
  <c r="AO1228" i="8"/>
  <c r="AO1229" i="8"/>
  <c r="AL3" i="8" l="1"/>
  <c r="AL4" i="8"/>
  <c r="AL5" i="8"/>
  <c r="AL6" i="8"/>
  <c r="AL7" i="8"/>
  <c r="AL8" i="8"/>
  <c r="AL9" i="8"/>
  <c r="AL10" i="8"/>
  <c r="AL11" i="8"/>
  <c r="AL12" i="8"/>
  <c r="AL13" i="8"/>
  <c r="AL14" i="8"/>
  <c r="AL15" i="8"/>
  <c r="AL16" i="8"/>
  <c r="AL17" i="8"/>
  <c r="AL18" i="8"/>
  <c r="AL19" i="8"/>
  <c r="AL20" i="8"/>
  <c r="AL21" i="8"/>
  <c r="AL22" i="8"/>
  <c r="AL23" i="8"/>
  <c r="AL24" i="8"/>
  <c r="AL25" i="8"/>
  <c r="AL26" i="8"/>
  <c r="AL27" i="8"/>
  <c r="AL28" i="8"/>
  <c r="AL29" i="8"/>
  <c r="AL30" i="8"/>
  <c r="AL31" i="8"/>
  <c r="AL32" i="8"/>
  <c r="AL33" i="8"/>
  <c r="AL34" i="8"/>
  <c r="AL35" i="8"/>
  <c r="AL36" i="8"/>
  <c r="AL37" i="8"/>
  <c r="AL38" i="8"/>
  <c r="AL39" i="8"/>
  <c r="AL40" i="8"/>
  <c r="AL41" i="8"/>
  <c r="AL42" i="8"/>
  <c r="AL43" i="8"/>
  <c r="AL44" i="8"/>
  <c r="AL45" i="8"/>
  <c r="AL46" i="8"/>
  <c r="AL47" i="8"/>
  <c r="AL48" i="8"/>
  <c r="AL49" i="8"/>
  <c r="AL50" i="8"/>
  <c r="AL51" i="8"/>
  <c r="AL52" i="8"/>
  <c r="AL53" i="8"/>
  <c r="AL54" i="8"/>
  <c r="AL55" i="8"/>
  <c r="AL56" i="8"/>
  <c r="AL57" i="8"/>
  <c r="AL58" i="8"/>
  <c r="AL59" i="8"/>
  <c r="AL60" i="8"/>
  <c r="AL61" i="8"/>
  <c r="AL62" i="8"/>
  <c r="AL63" i="8"/>
  <c r="AL64" i="8"/>
  <c r="AL65" i="8"/>
  <c r="AL66" i="8"/>
  <c r="AL67" i="8"/>
  <c r="AL68" i="8"/>
  <c r="AL69" i="8"/>
  <c r="AL70" i="8"/>
  <c r="AL71" i="8"/>
  <c r="AL72" i="8"/>
  <c r="AL73" i="8"/>
  <c r="AL74" i="8"/>
  <c r="AL75" i="8"/>
  <c r="AL76" i="8"/>
  <c r="AL77" i="8"/>
  <c r="AL78" i="8"/>
  <c r="AL79" i="8"/>
  <c r="AL80" i="8"/>
  <c r="AL81" i="8"/>
  <c r="AL82" i="8"/>
  <c r="AL83" i="8"/>
  <c r="AL84" i="8"/>
  <c r="AL85" i="8"/>
  <c r="AL86" i="8"/>
  <c r="AL87" i="8"/>
  <c r="AL88" i="8"/>
  <c r="AL89" i="8"/>
  <c r="AL90" i="8"/>
  <c r="AL91" i="8"/>
  <c r="AL92" i="8"/>
  <c r="AL93" i="8"/>
  <c r="AL94" i="8"/>
  <c r="AL95" i="8"/>
  <c r="AL96" i="8"/>
  <c r="AL97" i="8"/>
  <c r="AL98" i="8"/>
  <c r="AL99" i="8"/>
  <c r="AL100" i="8"/>
  <c r="AL101" i="8"/>
  <c r="AL102" i="8"/>
  <c r="AL103" i="8"/>
  <c r="AL104" i="8"/>
  <c r="AL105" i="8"/>
  <c r="AL106" i="8"/>
  <c r="AL107" i="8"/>
  <c r="AL108" i="8"/>
  <c r="AL109" i="8"/>
  <c r="AL110" i="8"/>
  <c r="AL111" i="8"/>
  <c r="AL112" i="8"/>
  <c r="AL113" i="8"/>
  <c r="AL114" i="8"/>
  <c r="AL115" i="8"/>
  <c r="AL116" i="8"/>
  <c r="AL117" i="8"/>
  <c r="AL118" i="8"/>
  <c r="AL119" i="8"/>
  <c r="AL120" i="8"/>
  <c r="AL121" i="8"/>
  <c r="AL122" i="8"/>
  <c r="AL123" i="8"/>
  <c r="AL124" i="8"/>
  <c r="AL125" i="8"/>
  <c r="AL126" i="8"/>
  <c r="AL127" i="8"/>
  <c r="AL128" i="8"/>
  <c r="AL129" i="8"/>
  <c r="AL130" i="8"/>
  <c r="AL131" i="8"/>
  <c r="AL132" i="8"/>
  <c r="AL133" i="8"/>
  <c r="AL134" i="8"/>
  <c r="AL135" i="8"/>
  <c r="AL136" i="8"/>
  <c r="AL137" i="8"/>
  <c r="AL138" i="8"/>
  <c r="AL139" i="8"/>
  <c r="AL140" i="8"/>
  <c r="AL141" i="8"/>
  <c r="AL142" i="8"/>
  <c r="AL143" i="8"/>
  <c r="AL144" i="8"/>
  <c r="AL145" i="8"/>
  <c r="AL146" i="8"/>
  <c r="AL147" i="8"/>
  <c r="AL148" i="8"/>
  <c r="AL149" i="8"/>
  <c r="AL150" i="8"/>
  <c r="AL151" i="8"/>
  <c r="AL152" i="8"/>
  <c r="AL153" i="8"/>
  <c r="AL154" i="8"/>
  <c r="AL155" i="8"/>
  <c r="AL156" i="8"/>
  <c r="AL157" i="8"/>
  <c r="AL158" i="8"/>
  <c r="AL159" i="8"/>
  <c r="AL160" i="8"/>
  <c r="AL161" i="8"/>
  <c r="AL162" i="8"/>
  <c r="AL163" i="8"/>
  <c r="AL164" i="8"/>
  <c r="AL165" i="8"/>
  <c r="AL166" i="8"/>
  <c r="AL167" i="8"/>
  <c r="AL168" i="8"/>
  <c r="AL169" i="8"/>
  <c r="AL170" i="8"/>
  <c r="AL171" i="8"/>
  <c r="AL172" i="8"/>
  <c r="AL173" i="8"/>
  <c r="AL174" i="8"/>
  <c r="AL175" i="8"/>
  <c r="AL176" i="8"/>
  <c r="AL177" i="8"/>
  <c r="AL178" i="8"/>
  <c r="AL179" i="8"/>
  <c r="AL180" i="8"/>
  <c r="AL181" i="8"/>
  <c r="AL182" i="8"/>
  <c r="AL183" i="8"/>
  <c r="AL184" i="8"/>
  <c r="AL185" i="8"/>
  <c r="AL186" i="8"/>
  <c r="AL187" i="8"/>
  <c r="AL188" i="8"/>
  <c r="AL189" i="8"/>
  <c r="AL190" i="8"/>
  <c r="AL191" i="8"/>
  <c r="AL192" i="8"/>
  <c r="AL193" i="8"/>
  <c r="AL194" i="8"/>
  <c r="AL195" i="8"/>
  <c r="AL196" i="8"/>
  <c r="AL197" i="8"/>
  <c r="AL198" i="8"/>
  <c r="AL199" i="8"/>
  <c r="AL200" i="8"/>
  <c r="AL201" i="8"/>
  <c r="AL202" i="8"/>
  <c r="AL203" i="8"/>
  <c r="AL204" i="8"/>
  <c r="AL205" i="8"/>
  <c r="AL206" i="8"/>
  <c r="AL207" i="8"/>
  <c r="AL208" i="8"/>
  <c r="AL209" i="8"/>
  <c r="AL210" i="8"/>
  <c r="AL211" i="8"/>
  <c r="AL212" i="8"/>
  <c r="AL213" i="8"/>
  <c r="AL214" i="8"/>
  <c r="AL215" i="8"/>
  <c r="AL216" i="8"/>
  <c r="AL217" i="8"/>
  <c r="AL218" i="8"/>
  <c r="AL219" i="8"/>
  <c r="AL220" i="8"/>
  <c r="AL221" i="8"/>
  <c r="AL222" i="8"/>
  <c r="AL223" i="8"/>
  <c r="AL224" i="8"/>
  <c r="AL225" i="8"/>
  <c r="AL226" i="8"/>
  <c r="AL227" i="8"/>
  <c r="AL228" i="8"/>
  <c r="AL229" i="8"/>
  <c r="AL230" i="8"/>
  <c r="AL231" i="8"/>
  <c r="AL232" i="8"/>
  <c r="AL233" i="8"/>
  <c r="AL234" i="8"/>
  <c r="AL235" i="8"/>
  <c r="AL236" i="8"/>
  <c r="AL237" i="8"/>
  <c r="AL238" i="8"/>
  <c r="AL239" i="8"/>
  <c r="AL240" i="8"/>
  <c r="AL241" i="8"/>
  <c r="AL242" i="8"/>
  <c r="AL243" i="8"/>
  <c r="AL244" i="8"/>
  <c r="AL245" i="8"/>
  <c r="AL246" i="8"/>
  <c r="AL247" i="8"/>
  <c r="AL248" i="8"/>
  <c r="AL249" i="8"/>
  <c r="AL250" i="8"/>
  <c r="AL251" i="8"/>
  <c r="AL252" i="8"/>
  <c r="AL253" i="8"/>
  <c r="AL254" i="8"/>
  <c r="AL255" i="8"/>
  <c r="AL256" i="8"/>
  <c r="AL257" i="8"/>
  <c r="AL258" i="8"/>
  <c r="AL259" i="8"/>
  <c r="AL260" i="8"/>
  <c r="AL261" i="8"/>
  <c r="AL262" i="8"/>
  <c r="AL263" i="8"/>
  <c r="AL264" i="8"/>
  <c r="AL265" i="8"/>
  <c r="AL266" i="8"/>
  <c r="AL267" i="8"/>
  <c r="AL268" i="8"/>
  <c r="AL269" i="8"/>
  <c r="AL270" i="8"/>
  <c r="AL271" i="8"/>
  <c r="AL272" i="8"/>
  <c r="AL273" i="8"/>
  <c r="AL274" i="8"/>
  <c r="AL275" i="8"/>
  <c r="AL276" i="8"/>
  <c r="AL277" i="8"/>
  <c r="AL278" i="8"/>
  <c r="AL279" i="8"/>
  <c r="AL280" i="8"/>
  <c r="AL281" i="8"/>
  <c r="AL282" i="8"/>
  <c r="AL283" i="8"/>
  <c r="AL284" i="8"/>
  <c r="AL285" i="8"/>
  <c r="AL286" i="8"/>
  <c r="AL287" i="8"/>
  <c r="AL288" i="8"/>
  <c r="AL289" i="8"/>
  <c r="AL290" i="8"/>
  <c r="AL291" i="8"/>
  <c r="AL292" i="8"/>
  <c r="AL293" i="8"/>
  <c r="AL294" i="8"/>
  <c r="AL295" i="8"/>
  <c r="AL296" i="8"/>
  <c r="AL297" i="8"/>
  <c r="AL298" i="8"/>
  <c r="AL299" i="8"/>
  <c r="AL300" i="8"/>
  <c r="AL301" i="8"/>
  <c r="AL302" i="8"/>
  <c r="AL303" i="8"/>
  <c r="AL304" i="8"/>
  <c r="AL305" i="8"/>
  <c r="AL306" i="8"/>
  <c r="AL307" i="8"/>
  <c r="AL308" i="8"/>
  <c r="AL309" i="8"/>
  <c r="AL310" i="8"/>
  <c r="AL311" i="8"/>
  <c r="AL312" i="8"/>
  <c r="AL313" i="8"/>
  <c r="AL314" i="8"/>
  <c r="AL315" i="8"/>
  <c r="AL316" i="8"/>
  <c r="AL317" i="8"/>
  <c r="AL318" i="8"/>
  <c r="AL319" i="8"/>
  <c r="AL320" i="8"/>
  <c r="AL321" i="8"/>
  <c r="AL322" i="8"/>
  <c r="AL323" i="8"/>
  <c r="AL324" i="8"/>
  <c r="AL325" i="8"/>
  <c r="AL326" i="8"/>
  <c r="AL327" i="8"/>
  <c r="AL328" i="8"/>
  <c r="AL329" i="8"/>
  <c r="AL330" i="8"/>
  <c r="AL331" i="8"/>
  <c r="AL332" i="8"/>
  <c r="AL333" i="8"/>
  <c r="AL334" i="8"/>
  <c r="AL335" i="8"/>
  <c r="AL336" i="8"/>
  <c r="AL337" i="8"/>
  <c r="AL338" i="8"/>
  <c r="AL339" i="8"/>
  <c r="AL340" i="8"/>
  <c r="AL341" i="8"/>
  <c r="AL342" i="8"/>
  <c r="AL343" i="8"/>
  <c r="AL344" i="8"/>
  <c r="AL345" i="8"/>
  <c r="AL346" i="8"/>
  <c r="AL347" i="8"/>
  <c r="AL348" i="8"/>
  <c r="AL349" i="8"/>
  <c r="AL350" i="8"/>
  <c r="AL351" i="8"/>
  <c r="AL352" i="8"/>
  <c r="AL353" i="8"/>
  <c r="AL354" i="8"/>
  <c r="AL355" i="8"/>
  <c r="AL356" i="8"/>
  <c r="AL357" i="8"/>
  <c r="AL358" i="8"/>
  <c r="AL359" i="8"/>
  <c r="AL360" i="8"/>
  <c r="AL361" i="8"/>
  <c r="AL362" i="8"/>
  <c r="AL363" i="8"/>
  <c r="AL364" i="8"/>
  <c r="AL365" i="8"/>
  <c r="AL366" i="8"/>
  <c r="AL367" i="8"/>
  <c r="AL368" i="8"/>
  <c r="AL369" i="8"/>
  <c r="AL370" i="8"/>
  <c r="AL371" i="8"/>
  <c r="AL381" i="8"/>
  <c r="AL382" i="8"/>
  <c r="AL383" i="8"/>
  <c r="AL384" i="8"/>
  <c r="AL385" i="8"/>
  <c r="AL386" i="8"/>
  <c r="AL387" i="8"/>
  <c r="AL388" i="8"/>
  <c r="AL389" i="8"/>
  <c r="AL390" i="8"/>
  <c r="AL391" i="8"/>
  <c r="AL392" i="8"/>
  <c r="AL393" i="8"/>
  <c r="AL394" i="8"/>
  <c r="AL395" i="8"/>
  <c r="AL396" i="8"/>
  <c r="AL397" i="8"/>
  <c r="AL398" i="8"/>
  <c r="AL399" i="8"/>
  <c r="AL400" i="8"/>
  <c r="AL401" i="8"/>
  <c r="AL402" i="8"/>
  <c r="AL403" i="8"/>
  <c r="AL404" i="8"/>
  <c r="AL405" i="8"/>
  <c r="AL406" i="8"/>
  <c r="AL407" i="8"/>
  <c r="AL408" i="8"/>
  <c r="AL409" i="8"/>
  <c r="AL410" i="8"/>
  <c r="AL411" i="8"/>
  <c r="AL412" i="8"/>
  <c r="AL413" i="8"/>
  <c r="AL414" i="8"/>
  <c r="AL415" i="8"/>
  <c r="AL416" i="8"/>
  <c r="AL417" i="8"/>
  <c r="AL418" i="8"/>
  <c r="AL419" i="8"/>
  <c r="AL420" i="8"/>
  <c r="AL421" i="8"/>
  <c r="AL422" i="8"/>
  <c r="AL423" i="8"/>
  <c r="AL424" i="8"/>
  <c r="AL425" i="8"/>
  <c r="AL426" i="8"/>
  <c r="AL427" i="8"/>
  <c r="AL428" i="8"/>
  <c r="AL429" i="8"/>
  <c r="AL430" i="8"/>
  <c r="AL431" i="8"/>
  <c r="AL432" i="8"/>
  <c r="AL433" i="8"/>
  <c r="AL434" i="8"/>
  <c r="AL435" i="8"/>
  <c r="AL436" i="8"/>
  <c r="AL437" i="8"/>
  <c r="AL438" i="8"/>
  <c r="AL439" i="8"/>
  <c r="AL440" i="8"/>
  <c r="AL441" i="8"/>
  <c r="AL442" i="8"/>
  <c r="AL443" i="8"/>
  <c r="AL444" i="8"/>
  <c r="AL445" i="8"/>
  <c r="AL446" i="8"/>
  <c r="AL447" i="8"/>
  <c r="AL448" i="8"/>
  <c r="AL449" i="8"/>
  <c r="AL450" i="8"/>
  <c r="AL451" i="8"/>
  <c r="AL452" i="8"/>
  <c r="AL453" i="8"/>
  <c r="AL454" i="8"/>
  <c r="AL455" i="8"/>
  <c r="AL456" i="8"/>
  <c r="AL457" i="8"/>
  <c r="AL458" i="8"/>
  <c r="AL459" i="8"/>
  <c r="AL460" i="8"/>
  <c r="AL461" i="8"/>
  <c r="AL462" i="8"/>
  <c r="AL463" i="8"/>
  <c r="AL464" i="8"/>
  <c r="AL465" i="8"/>
  <c r="AL466" i="8"/>
  <c r="AL467" i="8"/>
  <c r="AL468" i="8"/>
  <c r="AL469" i="8"/>
  <c r="AL470" i="8"/>
  <c r="AL471" i="8"/>
  <c r="AL472" i="8"/>
  <c r="AL473" i="8"/>
  <c r="AL474" i="8"/>
  <c r="AL475" i="8"/>
  <c r="AL476" i="8"/>
  <c r="AL477" i="8"/>
  <c r="AL478" i="8"/>
  <c r="AL479" i="8"/>
  <c r="AL480" i="8"/>
  <c r="AL481" i="8"/>
  <c r="AL482" i="8"/>
  <c r="AL483" i="8"/>
  <c r="AL484" i="8"/>
  <c r="AL485" i="8"/>
  <c r="AL486" i="8"/>
  <c r="AL487" i="8"/>
  <c r="AL488" i="8"/>
  <c r="AL489" i="8"/>
  <c r="AL490" i="8"/>
  <c r="AL491" i="8"/>
  <c r="AL492" i="8"/>
  <c r="AL493" i="8"/>
  <c r="AL494" i="8"/>
  <c r="AL495" i="8"/>
  <c r="AL496" i="8"/>
  <c r="AL497" i="8"/>
  <c r="AL498" i="8"/>
  <c r="AL499" i="8"/>
  <c r="AL500" i="8"/>
  <c r="AL501" i="8"/>
  <c r="AL502" i="8"/>
  <c r="AL503" i="8"/>
  <c r="AL504" i="8"/>
  <c r="AL505" i="8"/>
  <c r="AL506" i="8"/>
  <c r="AL507" i="8"/>
  <c r="AL508" i="8"/>
  <c r="AL509" i="8"/>
  <c r="AL510" i="8"/>
  <c r="AL511" i="8"/>
  <c r="AL512" i="8"/>
  <c r="AL513" i="8"/>
  <c r="AL514" i="8"/>
  <c r="AL515" i="8"/>
  <c r="AL516" i="8"/>
  <c r="AL517" i="8"/>
  <c r="AL518" i="8"/>
  <c r="AL519" i="8"/>
  <c r="AL520" i="8"/>
  <c r="AL521" i="8"/>
  <c r="AL522" i="8"/>
  <c r="AL523" i="8"/>
  <c r="AL524" i="8"/>
  <c r="AL525" i="8"/>
  <c r="AL526" i="8"/>
  <c r="AL527" i="8"/>
  <c r="AL528" i="8"/>
  <c r="AL529" i="8"/>
  <c r="AL530" i="8"/>
  <c r="AL531" i="8"/>
  <c r="AL532" i="8"/>
  <c r="AL533" i="8"/>
  <c r="AL534" i="8"/>
  <c r="AL535" i="8"/>
  <c r="AL536" i="8"/>
  <c r="AL537" i="8"/>
  <c r="AL538" i="8"/>
  <c r="AL539" i="8"/>
  <c r="AL540" i="8"/>
  <c r="AL541" i="8"/>
  <c r="AL542" i="8"/>
  <c r="AL543" i="8"/>
  <c r="AL544" i="8"/>
  <c r="AL545" i="8"/>
  <c r="AL546" i="8"/>
  <c r="AL547" i="8"/>
  <c r="AL548" i="8"/>
  <c r="AL549" i="8"/>
  <c r="AL550" i="8"/>
  <c r="AL551" i="8"/>
  <c r="AL552" i="8"/>
  <c r="AL553" i="8"/>
  <c r="AL554" i="8"/>
  <c r="AL555" i="8"/>
  <c r="AL556" i="8"/>
  <c r="AL557" i="8"/>
  <c r="AL558" i="8"/>
  <c r="AL559" i="8"/>
  <c r="AL560" i="8"/>
  <c r="AL561" i="8"/>
  <c r="AL562" i="8"/>
  <c r="AL563" i="8"/>
  <c r="AL564" i="8"/>
  <c r="AL565" i="8"/>
  <c r="AL566" i="8"/>
  <c r="AL567" i="8"/>
  <c r="AL568" i="8"/>
  <c r="AL569" i="8"/>
  <c r="AL570" i="8"/>
  <c r="AL571" i="8"/>
  <c r="AL572" i="8"/>
  <c r="AL573" i="8"/>
  <c r="AL574" i="8"/>
  <c r="AL575" i="8"/>
  <c r="AL576" i="8"/>
  <c r="AL577" i="8"/>
  <c r="AL578" i="8"/>
  <c r="AL579" i="8"/>
  <c r="AL580" i="8"/>
  <c r="AL581" i="8"/>
  <c r="AL582" i="8"/>
  <c r="AL583" i="8"/>
  <c r="AL584" i="8"/>
  <c r="AL585" i="8"/>
  <c r="AL586" i="8"/>
  <c r="AL587" i="8"/>
  <c r="AL588" i="8"/>
  <c r="AL589" i="8"/>
  <c r="AL590" i="8"/>
  <c r="AL591" i="8"/>
  <c r="AL592" i="8"/>
  <c r="AL593" i="8"/>
  <c r="AL594" i="8"/>
  <c r="AL595" i="8"/>
  <c r="AL596" i="8"/>
  <c r="AL597" i="8"/>
  <c r="AL598" i="8"/>
  <c r="AL599" i="8"/>
  <c r="AL600" i="8"/>
  <c r="AL601" i="8"/>
  <c r="AL602" i="8"/>
  <c r="AL603" i="8"/>
  <c r="AL604" i="8"/>
  <c r="AL605" i="8"/>
  <c r="AL606" i="8"/>
  <c r="AL607" i="8"/>
  <c r="AL608" i="8"/>
  <c r="AL609" i="8"/>
  <c r="AL610" i="8"/>
  <c r="AL611" i="8"/>
  <c r="AL612" i="8"/>
  <c r="AL613" i="8"/>
  <c r="AL614" i="8"/>
  <c r="AL615" i="8"/>
  <c r="AL616" i="8"/>
  <c r="AL617" i="8"/>
  <c r="AL618" i="8"/>
  <c r="AL619" i="8"/>
  <c r="AL620" i="8"/>
  <c r="AL621" i="8"/>
  <c r="AL622" i="8"/>
  <c r="AL623" i="8"/>
  <c r="AL624" i="8"/>
  <c r="AL625" i="8"/>
  <c r="AL626" i="8"/>
  <c r="AL627" i="8"/>
  <c r="AL628" i="8"/>
  <c r="AL629" i="8"/>
  <c r="AL630" i="8"/>
  <c r="AL631" i="8"/>
  <c r="AL632" i="8"/>
  <c r="AL633" i="8"/>
  <c r="AL634" i="8"/>
  <c r="AL635" i="8"/>
  <c r="AL636" i="8"/>
  <c r="AL637" i="8"/>
  <c r="AL638" i="8"/>
  <c r="AL639" i="8"/>
  <c r="AL640" i="8"/>
  <c r="AL641" i="8"/>
  <c r="AL642" i="8"/>
  <c r="AL643" i="8"/>
  <c r="AL644" i="8"/>
  <c r="AL645" i="8"/>
  <c r="AL646" i="8"/>
  <c r="AL647" i="8"/>
  <c r="AL648" i="8"/>
  <c r="AL649" i="8"/>
  <c r="AL650" i="8"/>
  <c r="AL651" i="8"/>
  <c r="AL652" i="8"/>
  <c r="AL653" i="8"/>
  <c r="AL654" i="8"/>
  <c r="AL655" i="8"/>
  <c r="AL656" i="8"/>
  <c r="AL657" i="8"/>
  <c r="AL658" i="8"/>
  <c r="AL659" i="8"/>
  <c r="AL660" i="8"/>
  <c r="AL661" i="8"/>
  <c r="AL662" i="8"/>
  <c r="AL663" i="8"/>
  <c r="AL664" i="8"/>
  <c r="AL665" i="8"/>
  <c r="AL666" i="8"/>
  <c r="AL667" i="8"/>
  <c r="AL668" i="8"/>
  <c r="AL669" i="8"/>
  <c r="AL670" i="8"/>
  <c r="AL671" i="8"/>
  <c r="AL672" i="8"/>
  <c r="AL673" i="8"/>
  <c r="AL674" i="8"/>
  <c r="AL675" i="8"/>
  <c r="AL676" i="8"/>
  <c r="AL677" i="8"/>
  <c r="AL678" i="8"/>
  <c r="AL679" i="8"/>
  <c r="AL680" i="8"/>
  <c r="AL681" i="8"/>
  <c r="AL682" i="8"/>
  <c r="AL683" i="8"/>
  <c r="AL684" i="8"/>
  <c r="AL685" i="8"/>
  <c r="AL686" i="8"/>
  <c r="AL687" i="8"/>
  <c r="AL688" i="8"/>
  <c r="AL689" i="8"/>
  <c r="AL690" i="8"/>
  <c r="AL691" i="8"/>
  <c r="AL692" i="8"/>
  <c r="AL693" i="8"/>
  <c r="AL694" i="8"/>
  <c r="AL695" i="8"/>
  <c r="AL696" i="8"/>
  <c r="AL697" i="8"/>
  <c r="AL698" i="8"/>
  <c r="AL699" i="8"/>
  <c r="AL700" i="8"/>
  <c r="AL701" i="8"/>
  <c r="AL702" i="8"/>
  <c r="AL703" i="8"/>
  <c r="AL704" i="8"/>
  <c r="AL705" i="8"/>
  <c r="AL706" i="8"/>
  <c r="AL707" i="8"/>
  <c r="AL708" i="8"/>
  <c r="AL709" i="8"/>
  <c r="AL710" i="8"/>
  <c r="AL711" i="8"/>
  <c r="AL712" i="8"/>
  <c r="AL713" i="8"/>
  <c r="AL714" i="8"/>
  <c r="AL715" i="8"/>
  <c r="AL716" i="8"/>
  <c r="AL717" i="8"/>
  <c r="AL718" i="8"/>
  <c r="AL719" i="8"/>
  <c r="AL720" i="8"/>
  <c r="AL721" i="8"/>
  <c r="AL722" i="8"/>
  <c r="AL723" i="8"/>
  <c r="AL724" i="8"/>
  <c r="AL725" i="8"/>
  <c r="AL726" i="8"/>
  <c r="AL727" i="8"/>
  <c r="AL728" i="8"/>
  <c r="AL729" i="8"/>
  <c r="AL730" i="8"/>
  <c r="AL731" i="8"/>
  <c r="AL732" i="8"/>
  <c r="AL733" i="8"/>
  <c r="AL734" i="8"/>
  <c r="AL735" i="8"/>
  <c r="AL736" i="8"/>
  <c r="AL737" i="8"/>
  <c r="AL738" i="8"/>
  <c r="AL739" i="8"/>
  <c r="AL740" i="8"/>
  <c r="AL741" i="8"/>
  <c r="AL742" i="8"/>
  <c r="AL743" i="8"/>
  <c r="AL744" i="8"/>
  <c r="AL745" i="8"/>
  <c r="AL746" i="8"/>
  <c r="AL747" i="8"/>
  <c r="AL748" i="8"/>
  <c r="AL749" i="8"/>
  <c r="AL750" i="8"/>
  <c r="AL751" i="8"/>
  <c r="AL752" i="8"/>
  <c r="AL753" i="8"/>
  <c r="AL754" i="8"/>
  <c r="AL755" i="8"/>
  <c r="AL756" i="8"/>
  <c r="AL757" i="8"/>
  <c r="AL758" i="8"/>
  <c r="AL759" i="8"/>
  <c r="AL760" i="8"/>
  <c r="AL761" i="8"/>
  <c r="AL762" i="8"/>
  <c r="AL763" i="8"/>
  <c r="AL764" i="8"/>
  <c r="AL765" i="8"/>
  <c r="AL766" i="8"/>
  <c r="AL767" i="8"/>
  <c r="AL768" i="8"/>
  <c r="AL769" i="8"/>
  <c r="AL770" i="8"/>
  <c r="AL771" i="8"/>
  <c r="AL772" i="8"/>
  <c r="AL773" i="8"/>
  <c r="AL774" i="8"/>
  <c r="AL775" i="8"/>
  <c r="AL776" i="8"/>
  <c r="AL777" i="8"/>
  <c r="AL778" i="8"/>
  <c r="AL779" i="8"/>
  <c r="AL780" i="8"/>
  <c r="AL781" i="8"/>
  <c r="AL782" i="8"/>
  <c r="AL783" i="8"/>
  <c r="AL784" i="8"/>
  <c r="AL785" i="8"/>
  <c r="AL786" i="8"/>
  <c r="AL787" i="8"/>
  <c r="AL788" i="8"/>
  <c r="AL789" i="8"/>
  <c r="AL790" i="8"/>
  <c r="AL791" i="8"/>
  <c r="AL792" i="8"/>
  <c r="AL793" i="8"/>
  <c r="AL794" i="8"/>
  <c r="AL795" i="8"/>
  <c r="AL796" i="8"/>
  <c r="AL797" i="8"/>
  <c r="AL798" i="8"/>
  <c r="AL799" i="8"/>
  <c r="AL800" i="8"/>
  <c r="AL801" i="8"/>
  <c r="AL802" i="8"/>
  <c r="AL803" i="8"/>
  <c r="AL804" i="8"/>
  <c r="AL805" i="8"/>
  <c r="AL806" i="8"/>
  <c r="AL807" i="8"/>
  <c r="AL808" i="8"/>
  <c r="AL809" i="8"/>
  <c r="AL810" i="8"/>
  <c r="AL811" i="8"/>
  <c r="AL812" i="8"/>
  <c r="AL813" i="8"/>
  <c r="AL814" i="8"/>
  <c r="AL815" i="8"/>
  <c r="AL816" i="8"/>
  <c r="AL817" i="8"/>
  <c r="AL818" i="8"/>
  <c r="AL819" i="8"/>
  <c r="AL820" i="8"/>
  <c r="AL821" i="8"/>
  <c r="AL822" i="8"/>
  <c r="AL823" i="8"/>
  <c r="AL824" i="8"/>
  <c r="AL825" i="8"/>
  <c r="AL826" i="8"/>
  <c r="AL827" i="8"/>
  <c r="AL828" i="8"/>
  <c r="AL829" i="8"/>
  <c r="AL830" i="8"/>
  <c r="AL831" i="8"/>
  <c r="AL832" i="8"/>
  <c r="AL833" i="8"/>
  <c r="AL834" i="8"/>
  <c r="AL835" i="8"/>
  <c r="AL836" i="8"/>
  <c r="AL837" i="8"/>
  <c r="AL838" i="8"/>
  <c r="AL839" i="8"/>
  <c r="AL840" i="8"/>
  <c r="AL841" i="8"/>
  <c r="AL842" i="8"/>
  <c r="AL843" i="8"/>
  <c r="AL844" i="8"/>
  <c r="AL845" i="8"/>
  <c r="AL846" i="8"/>
  <c r="AL847" i="8"/>
  <c r="AL848" i="8"/>
  <c r="AL849" i="8"/>
  <c r="AL850" i="8"/>
  <c r="AL851" i="8"/>
  <c r="AL852" i="8"/>
  <c r="AL853" i="8"/>
  <c r="AL854" i="8"/>
  <c r="AL855" i="8"/>
  <c r="AL856" i="8"/>
  <c r="AL857" i="8"/>
  <c r="AL858" i="8"/>
  <c r="AL859" i="8"/>
  <c r="AL860" i="8"/>
  <c r="AL861" i="8"/>
  <c r="AL862" i="8"/>
  <c r="AL863" i="8"/>
  <c r="AL864" i="8"/>
  <c r="AL865" i="8"/>
  <c r="AL866" i="8"/>
  <c r="AL867" i="8"/>
  <c r="AL868" i="8"/>
  <c r="AL869" i="8"/>
  <c r="AL870" i="8"/>
  <c r="AL871" i="8"/>
  <c r="AL872" i="8"/>
  <c r="AL873" i="8"/>
  <c r="AL874" i="8"/>
  <c r="AL875" i="8"/>
  <c r="AL876" i="8"/>
  <c r="AL877" i="8"/>
  <c r="AL878" i="8"/>
  <c r="AL879" i="8"/>
  <c r="AL880" i="8"/>
  <c r="AL881" i="8"/>
  <c r="AL882" i="8"/>
  <c r="AL883" i="8"/>
  <c r="AL884" i="8"/>
  <c r="AL885" i="8"/>
  <c r="AL886" i="8"/>
  <c r="AL887" i="8"/>
  <c r="AL888" i="8"/>
  <c r="AL889" i="8"/>
  <c r="AL890" i="8"/>
  <c r="AL891" i="8"/>
  <c r="AL892" i="8"/>
  <c r="AL893" i="8"/>
  <c r="AL894" i="8"/>
  <c r="AL895" i="8"/>
  <c r="AL896" i="8"/>
  <c r="AL897" i="8"/>
  <c r="AL898" i="8"/>
  <c r="AL899" i="8"/>
  <c r="AL900" i="8"/>
  <c r="AL901" i="8"/>
  <c r="AL902" i="8"/>
  <c r="AL903" i="8"/>
  <c r="AL904" i="8"/>
  <c r="AL905" i="8"/>
  <c r="AL906" i="8"/>
  <c r="AL907" i="8"/>
  <c r="AL908" i="8"/>
  <c r="AL909" i="8"/>
  <c r="AL910" i="8"/>
  <c r="AL911" i="8"/>
  <c r="AL912" i="8"/>
  <c r="AL913" i="8"/>
  <c r="AL914" i="8"/>
  <c r="AL915" i="8"/>
  <c r="AL916" i="8"/>
  <c r="AL917" i="8"/>
  <c r="AL918" i="8"/>
  <c r="AL919" i="8"/>
  <c r="AL920" i="8"/>
  <c r="AL921" i="8"/>
  <c r="AL922" i="8"/>
  <c r="AL923" i="8"/>
  <c r="AL924" i="8"/>
  <c r="AL925" i="8"/>
  <c r="AL926" i="8"/>
  <c r="AL927" i="8"/>
  <c r="AL928" i="8"/>
  <c r="AL929" i="8"/>
  <c r="AL930" i="8"/>
  <c r="AL931" i="8"/>
  <c r="AL932" i="8"/>
  <c r="AL933" i="8"/>
  <c r="AL934" i="8"/>
  <c r="AL935" i="8"/>
  <c r="AL936" i="8"/>
  <c r="AL937" i="8"/>
  <c r="AL938" i="8"/>
  <c r="AL939" i="8"/>
  <c r="AL940" i="8"/>
  <c r="AL941" i="8"/>
  <c r="AL942" i="8"/>
  <c r="AL943" i="8"/>
  <c r="AL944" i="8"/>
  <c r="AL945" i="8"/>
  <c r="AL946" i="8"/>
  <c r="AL947" i="8"/>
  <c r="AL948" i="8"/>
  <c r="AL949" i="8"/>
  <c r="AL950" i="8"/>
  <c r="AL951" i="8"/>
  <c r="AL952" i="8"/>
  <c r="AL953" i="8"/>
  <c r="AL954" i="8"/>
  <c r="AL955" i="8"/>
  <c r="AL956" i="8"/>
  <c r="AL957" i="8"/>
  <c r="AL958" i="8"/>
  <c r="AL959" i="8"/>
  <c r="AL960" i="8"/>
  <c r="AL961" i="8"/>
  <c r="AL962" i="8"/>
  <c r="AL963" i="8"/>
  <c r="AL964" i="8"/>
  <c r="AL965" i="8"/>
  <c r="AL966" i="8"/>
  <c r="AL967" i="8"/>
  <c r="AL968" i="8"/>
  <c r="AL969" i="8"/>
  <c r="AL970" i="8"/>
  <c r="AL971" i="8"/>
  <c r="AL972" i="8"/>
  <c r="AL973" i="8"/>
  <c r="AL974" i="8"/>
  <c r="AL975" i="8"/>
  <c r="AL976" i="8"/>
  <c r="AL977" i="8"/>
  <c r="AL978" i="8"/>
  <c r="AL979" i="8"/>
  <c r="AL980" i="8"/>
  <c r="AL981" i="8"/>
  <c r="AL982" i="8"/>
  <c r="AL983" i="8"/>
  <c r="AL984" i="8"/>
  <c r="AL985" i="8"/>
  <c r="AL986" i="8"/>
  <c r="AL987" i="8"/>
  <c r="AL988" i="8"/>
  <c r="AL989" i="8"/>
  <c r="AL990" i="8"/>
  <c r="AL991" i="8"/>
  <c r="AL992" i="8"/>
  <c r="AL993" i="8"/>
  <c r="AL994" i="8"/>
  <c r="AL995" i="8"/>
  <c r="AL996" i="8"/>
  <c r="AL997" i="8"/>
  <c r="AL998" i="8"/>
  <c r="AL999" i="8"/>
  <c r="AL1000" i="8"/>
  <c r="AL1001" i="8"/>
  <c r="AL1002" i="8"/>
  <c r="AL1003" i="8"/>
  <c r="AL1004" i="8"/>
  <c r="AL1005" i="8"/>
  <c r="AL1006" i="8"/>
  <c r="AL1007" i="8"/>
  <c r="AL1008" i="8"/>
  <c r="AL1009" i="8"/>
  <c r="AL1010" i="8"/>
  <c r="AL1011" i="8"/>
  <c r="AL1012" i="8"/>
  <c r="AL1013" i="8"/>
  <c r="AL1014" i="8"/>
  <c r="AL1015" i="8"/>
  <c r="AL1016" i="8"/>
  <c r="AL1017" i="8"/>
  <c r="AL1018" i="8"/>
  <c r="AL1019" i="8"/>
  <c r="AL1020" i="8"/>
  <c r="AL1021" i="8"/>
  <c r="AL1022" i="8"/>
  <c r="AL1023" i="8"/>
  <c r="AL1024" i="8"/>
  <c r="AL1025" i="8"/>
  <c r="AL1026" i="8"/>
  <c r="AL1027" i="8"/>
  <c r="AL1028" i="8"/>
  <c r="AL1029" i="8"/>
  <c r="AL1030" i="8"/>
  <c r="AL1031" i="8"/>
  <c r="AL1032" i="8"/>
  <c r="AL1033" i="8"/>
  <c r="AL1034" i="8"/>
  <c r="AL1035" i="8"/>
  <c r="AL1036" i="8"/>
  <c r="AL1037" i="8"/>
  <c r="AL1038" i="8"/>
  <c r="AL1039" i="8"/>
  <c r="AL1040" i="8"/>
  <c r="AL1041" i="8"/>
  <c r="AL1042" i="8"/>
  <c r="AL1043" i="8"/>
  <c r="AL1044" i="8"/>
  <c r="AL1045" i="8"/>
  <c r="AL1046" i="8"/>
  <c r="AL1047" i="8"/>
  <c r="AL1048" i="8"/>
  <c r="AL1049" i="8"/>
  <c r="AL1050" i="8"/>
  <c r="AL1051" i="8"/>
  <c r="AL1052" i="8"/>
  <c r="AL1053" i="8"/>
  <c r="AL1054" i="8"/>
  <c r="AL1055" i="8"/>
  <c r="AL1056" i="8"/>
  <c r="AL1057" i="8"/>
  <c r="AL1058" i="8"/>
  <c r="AL1059" i="8"/>
  <c r="AL1060" i="8"/>
  <c r="AL1061" i="8"/>
  <c r="AL1062" i="8"/>
  <c r="AL1063" i="8"/>
  <c r="AL1064" i="8"/>
  <c r="AL1065" i="8"/>
  <c r="AL1066" i="8"/>
  <c r="AL1067" i="8"/>
  <c r="AL1068" i="8"/>
  <c r="AL1069" i="8"/>
  <c r="AL1070" i="8"/>
  <c r="AL1071" i="8"/>
  <c r="AL1072" i="8"/>
  <c r="AL1073" i="8"/>
  <c r="AL1074" i="8"/>
  <c r="AL1075" i="8"/>
  <c r="AL1076" i="8"/>
  <c r="AL1077" i="8"/>
  <c r="AL1078" i="8"/>
  <c r="AL1079" i="8"/>
  <c r="AL1080" i="8"/>
  <c r="AL1081" i="8"/>
  <c r="AL1082" i="8"/>
  <c r="AL1083" i="8"/>
  <c r="AL1084" i="8"/>
  <c r="AL1085" i="8"/>
  <c r="AL1086" i="8"/>
  <c r="AL1087" i="8"/>
  <c r="AL1088" i="8"/>
  <c r="AL1089" i="8"/>
  <c r="AL1090" i="8"/>
  <c r="AL1091" i="8"/>
  <c r="AL1092" i="8"/>
  <c r="AL1093" i="8"/>
  <c r="AL1094" i="8"/>
  <c r="AL1095" i="8"/>
  <c r="AL1096" i="8"/>
  <c r="AL1097" i="8"/>
  <c r="AL1098" i="8"/>
  <c r="AL1099" i="8"/>
  <c r="AL1100" i="8"/>
  <c r="AL1101" i="8"/>
  <c r="AL1102" i="8"/>
  <c r="AL1103" i="8"/>
  <c r="AL1104" i="8"/>
  <c r="AL1105" i="8"/>
  <c r="AL1106" i="8"/>
  <c r="AL1107" i="8"/>
  <c r="AL1108" i="8"/>
  <c r="AL1109" i="8"/>
  <c r="AL1110" i="8"/>
  <c r="AL1111" i="8"/>
  <c r="AL1112" i="8"/>
  <c r="AL1113" i="8"/>
  <c r="AL1114" i="8"/>
  <c r="AL1115" i="8"/>
  <c r="AL1116" i="8"/>
  <c r="AL1117" i="8"/>
  <c r="AL1118" i="8"/>
  <c r="AL1119" i="8"/>
  <c r="AL1120" i="8"/>
  <c r="AL1121" i="8"/>
  <c r="AL1122" i="8"/>
  <c r="AL1123" i="8"/>
  <c r="AL1124" i="8"/>
  <c r="AL1125" i="8"/>
  <c r="AL1126" i="8"/>
  <c r="AL1127" i="8"/>
  <c r="AL1128" i="8"/>
  <c r="AL1129" i="8"/>
  <c r="AL1130" i="8"/>
  <c r="AL1131" i="8"/>
  <c r="AL1132" i="8"/>
  <c r="AL1133" i="8"/>
  <c r="AL1134" i="8"/>
  <c r="AL1135" i="8"/>
  <c r="AL1136" i="8"/>
  <c r="AL1137" i="8"/>
  <c r="AL1138" i="8"/>
  <c r="AL1139" i="8"/>
  <c r="AL1140" i="8"/>
  <c r="AL1141" i="8"/>
  <c r="AL1142" i="8"/>
  <c r="AL1143" i="8"/>
  <c r="AL1144" i="8"/>
  <c r="AL1145" i="8"/>
  <c r="AL1146" i="8"/>
  <c r="AL1147" i="8"/>
  <c r="AL1148" i="8"/>
  <c r="AL1149" i="8"/>
  <c r="AL1150" i="8"/>
  <c r="AL1151" i="8"/>
  <c r="AL1152" i="8"/>
  <c r="AL1153" i="8"/>
  <c r="AL1154" i="8"/>
  <c r="AL1155" i="8"/>
  <c r="AL1156" i="8"/>
  <c r="AL1157" i="8"/>
  <c r="AL1158" i="8"/>
  <c r="AL1159" i="8"/>
  <c r="AL1160" i="8"/>
  <c r="AL1161" i="8"/>
  <c r="AL1162" i="8"/>
  <c r="AL1163" i="8"/>
  <c r="AL1164" i="8"/>
  <c r="AL1165" i="8"/>
  <c r="AL1166" i="8"/>
  <c r="AL1167" i="8"/>
  <c r="AL1168" i="8"/>
  <c r="AL1169" i="8"/>
  <c r="AL1170" i="8"/>
  <c r="AL1171" i="8"/>
  <c r="AL1172" i="8"/>
  <c r="AL1173" i="8"/>
  <c r="AL1174" i="8"/>
  <c r="AL1175" i="8"/>
  <c r="AL1176" i="8"/>
  <c r="AL1177" i="8"/>
  <c r="AL1178" i="8"/>
  <c r="AL1179" i="8"/>
  <c r="AL1180" i="8"/>
  <c r="AL1181" i="8"/>
  <c r="AL1182" i="8"/>
  <c r="AL1183" i="8"/>
  <c r="AL1184" i="8"/>
  <c r="AL1185" i="8"/>
  <c r="AL1186" i="8"/>
  <c r="AL1187" i="8"/>
  <c r="AL1188" i="8"/>
  <c r="AL1189" i="8"/>
  <c r="AL1190" i="8"/>
  <c r="AL1191" i="8"/>
  <c r="AL1192" i="8"/>
  <c r="AL1193" i="8"/>
  <c r="AL1194" i="8"/>
  <c r="AL1195" i="8"/>
  <c r="AL1196" i="8"/>
  <c r="AL1197" i="8"/>
  <c r="AL1198" i="8"/>
  <c r="AL1199" i="8"/>
  <c r="AL1200" i="8"/>
  <c r="AL1201" i="8"/>
  <c r="AL1202" i="8"/>
  <c r="AL1203" i="8"/>
  <c r="AL1204" i="8"/>
  <c r="AL1205" i="8"/>
  <c r="AL1206" i="8"/>
  <c r="AL1207" i="8"/>
  <c r="AL1208" i="8"/>
  <c r="AL1209" i="8"/>
  <c r="AL1210" i="8"/>
  <c r="AL1211" i="8"/>
  <c r="AL1212" i="8"/>
  <c r="AL1213" i="8"/>
  <c r="AL1214" i="8"/>
  <c r="AL1215" i="8"/>
  <c r="AL1216" i="8"/>
  <c r="AL1217" i="8"/>
  <c r="AL1218" i="8"/>
  <c r="AL1219" i="8"/>
  <c r="AL1220" i="8"/>
  <c r="AL1221" i="8"/>
  <c r="AL1222" i="8"/>
  <c r="AL1223" i="8"/>
  <c r="AL1224" i="8"/>
  <c r="AL1225" i="8"/>
  <c r="AL1226" i="8"/>
  <c r="AL1227" i="8"/>
  <c r="AL1228" i="8"/>
  <c r="AL1229" i="8"/>
  <c r="AL2" i="8" l="1"/>
</calcChain>
</file>

<file path=xl/sharedStrings.xml><?xml version="1.0" encoding="utf-8"?>
<sst xmlns="http://schemas.openxmlformats.org/spreadsheetml/2006/main" count="5106" uniqueCount="1598">
  <si>
    <t>Старокозлово</t>
  </si>
  <si>
    <t>Дата</t>
  </si>
  <si>
    <t>Событие</t>
  </si>
  <si>
    <t>Муж</t>
  </si>
  <si>
    <t>Жена</t>
  </si>
  <si>
    <t>Умерший</t>
  </si>
  <si>
    <t>Деревня</t>
  </si>
  <si>
    <t>Жених Свидетель1</t>
  </si>
  <si>
    <t>Жених Свидетель2</t>
  </si>
  <si>
    <t>Невеста Свидетель1</t>
  </si>
  <si>
    <t>Невеста Свидетель2</t>
  </si>
  <si>
    <t>Деревня1</t>
  </si>
  <si>
    <t>Деревня2</t>
  </si>
  <si>
    <t>Село</t>
  </si>
  <si>
    <t>Возраст</t>
  </si>
  <si>
    <t>Рож</t>
  </si>
  <si>
    <t>Анна Андреева</t>
  </si>
  <si>
    <t>Феодора</t>
  </si>
  <si>
    <t>Иван</t>
  </si>
  <si>
    <t>Иван Андреев</t>
  </si>
  <si>
    <t>Гришино</t>
  </si>
  <si>
    <t>Анна Яковлева</t>
  </si>
  <si>
    <t>Причина</t>
  </si>
  <si>
    <t>Брак</t>
  </si>
  <si>
    <t>05.02.1914</t>
  </si>
  <si>
    <t>Слайд</t>
  </si>
  <si>
    <t>Доп. Инфо</t>
  </si>
  <si>
    <t>Доп. Инфо умерший</t>
  </si>
  <si>
    <t>Мария Андреева</t>
  </si>
  <si>
    <t>Пелагея Ильина</t>
  </si>
  <si>
    <t>Тябуты</t>
  </si>
  <si>
    <t>Николай Фомин</t>
  </si>
  <si>
    <t>Островно</t>
  </si>
  <si>
    <t>Ребенок</t>
  </si>
  <si>
    <t>Крестный1</t>
  </si>
  <si>
    <t>Крестный2</t>
  </si>
  <si>
    <t>Елена</t>
  </si>
  <si>
    <t>Лапухи</t>
  </si>
  <si>
    <t>Иван Иванов</t>
  </si>
  <si>
    <t>Мария Антонова</t>
  </si>
  <si>
    <t>Алексей Игнатьев</t>
  </si>
  <si>
    <t>Василий</t>
  </si>
  <si>
    <t>Исаево</t>
  </si>
  <si>
    <t>Идрия</t>
  </si>
  <si>
    <t>См</t>
  </si>
  <si>
    <t>Пуцни</t>
  </si>
  <si>
    <t>от родов</t>
  </si>
  <si>
    <t>Себежский мещанин</t>
  </si>
  <si>
    <t>Иван Кириллов</t>
  </si>
  <si>
    <t>Евфросиния</t>
  </si>
  <si>
    <t>Св</t>
  </si>
  <si>
    <t>Мария Михайлова</t>
  </si>
  <si>
    <t>Федор</t>
  </si>
  <si>
    <t>Мария Игнатьева</t>
  </si>
  <si>
    <t>Дмитрий</t>
  </si>
  <si>
    <t>Александра</t>
  </si>
  <si>
    <t>Мария Миронова</t>
  </si>
  <si>
    <t>Параскева</t>
  </si>
  <si>
    <t>Мария Сергеева</t>
  </si>
  <si>
    <t>Яков Максимов</t>
  </si>
  <si>
    <t>Андрей</t>
  </si>
  <si>
    <t>Мария Петрова</t>
  </si>
  <si>
    <t>Селищи</t>
  </si>
  <si>
    <t>Георгий</t>
  </si>
  <si>
    <t>Яков</t>
  </si>
  <si>
    <t>Гавриил Яковлев</t>
  </si>
  <si>
    <t>Максютино</t>
  </si>
  <si>
    <t>от горячки</t>
  </si>
  <si>
    <t>Текст</t>
  </si>
  <si>
    <t>Рождение</t>
  </si>
  <si>
    <t>Смерть</t>
  </si>
  <si>
    <t>Девица</t>
  </si>
  <si>
    <t>Мария</t>
  </si>
  <si>
    <t>Анастасия Иванова</t>
  </si>
  <si>
    <t>Ксения</t>
  </si>
  <si>
    <t>25.01.1912</t>
  </si>
  <si>
    <t>Матрона</t>
  </si>
  <si>
    <t>Мария Григорьева</t>
  </si>
  <si>
    <t>Григорий</t>
  </si>
  <si>
    <t>Феодосия</t>
  </si>
  <si>
    <t>Анастасия</t>
  </si>
  <si>
    <t>Агафья Семенова</t>
  </si>
  <si>
    <t>Анна</t>
  </si>
  <si>
    <t>Вдова</t>
  </si>
  <si>
    <t>Мария Яковлева</t>
  </si>
  <si>
    <t>Федор Григорьев</t>
  </si>
  <si>
    <t>Павел</t>
  </si>
  <si>
    <t>Александра Филиппова</t>
  </si>
  <si>
    <t>Пелагея</t>
  </si>
  <si>
    <t>Мария Алексеева</t>
  </si>
  <si>
    <t>29.01.1906</t>
  </si>
  <si>
    <t>Липники</t>
  </si>
  <si>
    <t>Степан Иванов</t>
  </si>
  <si>
    <t>Мария Иванова</t>
  </si>
  <si>
    <t>Себежская мещанка</t>
  </si>
  <si>
    <t>Отставной рядовой</t>
  </si>
  <si>
    <t>Вера</t>
  </si>
  <si>
    <t>Леоново</t>
  </si>
  <si>
    <t>Татьяна Иванова</t>
  </si>
  <si>
    <t>Владимир</t>
  </si>
  <si>
    <t>Зуевка</t>
  </si>
  <si>
    <t>Запасной унтер-офицер</t>
  </si>
  <si>
    <t>Анастасия Васильева</t>
  </si>
  <si>
    <t>Запасной рядовой</t>
  </si>
  <si>
    <t>Ирина Васильева</t>
  </si>
  <si>
    <t>Носоново</t>
  </si>
  <si>
    <t>Козихи</t>
  </si>
  <si>
    <t>Малюзино</t>
  </si>
  <si>
    <t>Агафья Степанова</t>
  </si>
  <si>
    <t>от воспаления легких</t>
  </si>
  <si>
    <t>2 мес</t>
  </si>
  <si>
    <t>Терентий</t>
  </si>
  <si>
    <t>Александр</t>
  </si>
  <si>
    <t>Федор Васильев</t>
  </si>
  <si>
    <t>Агафья Иванова</t>
  </si>
  <si>
    <t>Гужово</t>
  </si>
  <si>
    <t>Мацково</t>
  </si>
  <si>
    <t>Евдокия</t>
  </si>
  <si>
    <t>26.01.1901</t>
  </si>
  <si>
    <t>Фекла Алексеева</t>
  </si>
  <si>
    <t>Влазовичи</t>
  </si>
  <si>
    <t>Лавришково</t>
  </si>
  <si>
    <t>06.01.1900</t>
  </si>
  <si>
    <t>Мария Васильева</t>
  </si>
  <si>
    <t>Василиса</t>
  </si>
  <si>
    <t>Харманово</t>
  </si>
  <si>
    <t>Липники Мог.в.</t>
  </si>
  <si>
    <t>Мария Георгиева</t>
  </si>
  <si>
    <t>Лопухи</t>
  </si>
  <si>
    <t>Елизавета</t>
  </si>
  <si>
    <t>Иван Антонов</t>
  </si>
  <si>
    <t>Семен Петров</t>
  </si>
  <si>
    <t>Степан Николаев</t>
  </si>
  <si>
    <t>Никифор Иванов</t>
  </si>
  <si>
    <t>от поноса</t>
  </si>
  <si>
    <t>Гороватка</t>
  </si>
  <si>
    <t>05.09.1898</t>
  </si>
  <si>
    <t>4 мес</t>
  </si>
  <si>
    <t>от скарлатины</t>
  </si>
  <si>
    <t>Пустыньки</t>
  </si>
  <si>
    <t>26.01.1896</t>
  </si>
  <si>
    <t>Люлино Мог.в.</t>
  </si>
  <si>
    <t>Клишино</t>
  </si>
  <si>
    <t>24.08.1894</t>
  </si>
  <si>
    <t>Анна Семенова</t>
  </si>
  <si>
    <t>Екатерина</t>
  </si>
  <si>
    <t>Трофим Павлов Янов</t>
  </si>
  <si>
    <t>02.12.1894</t>
  </si>
  <si>
    <t>Мария Леонова</t>
  </si>
  <si>
    <t>Осетки Черн.в.</t>
  </si>
  <si>
    <t>Алексей Леонов</t>
  </si>
  <si>
    <t>Афанасий</t>
  </si>
  <si>
    <t>от кашля</t>
  </si>
  <si>
    <t>27.12.1891</t>
  </si>
  <si>
    <t>28.01.1890</t>
  </si>
  <si>
    <t>Евфим Федоров</t>
  </si>
  <si>
    <t>Никифор Степанов</t>
  </si>
  <si>
    <t>Савращино Черн.в.</t>
  </si>
  <si>
    <t>Тимофей Михайлов</t>
  </si>
  <si>
    <t>Жарково Том.в.</t>
  </si>
  <si>
    <t>Николай Яковлев</t>
  </si>
  <si>
    <t>Степан</t>
  </si>
  <si>
    <t>Иван Ильин</t>
  </si>
  <si>
    <t>Михаил Алексеев</t>
  </si>
  <si>
    <t>Матрона Семенова</t>
  </si>
  <si>
    <t>Яков Яковлев</t>
  </si>
  <si>
    <t>Моисей Антонов</t>
  </si>
  <si>
    <t>Михаил</t>
  </si>
  <si>
    <t>Яловки</t>
  </si>
  <si>
    <t>Мария Семенова</t>
  </si>
  <si>
    <t>Иосиф Федоров</t>
  </si>
  <si>
    <t>Филипп Ильин</t>
  </si>
  <si>
    <t>Иван Федоров</t>
  </si>
  <si>
    <t>Бессрочно отпускной унтер-офицер</t>
  </si>
  <si>
    <t>Матрона Иванова</t>
  </si>
  <si>
    <t>Борсуки Мог.в.</t>
  </si>
  <si>
    <t>Конюхи</t>
  </si>
  <si>
    <t>от чахотки</t>
  </si>
  <si>
    <t>от кори</t>
  </si>
  <si>
    <t>Сергей Прохоров</t>
  </si>
  <si>
    <t>Евфимия Иванова</t>
  </si>
  <si>
    <t>Остров</t>
  </si>
  <si>
    <t>Герасим Ильин</t>
  </si>
  <si>
    <t>Гончарово Черн.в.</t>
  </si>
  <si>
    <t>Зеновий Никитин</t>
  </si>
  <si>
    <t>Карп Миронов</t>
  </si>
  <si>
    <t>Татьяна</t>
  </si>
  <si>
    <t>Евдокия Семенова</t>
  </si>
  <si>
    <t>Агафья Георгиева</t>
  </si>
  <si>
    <t>Аверьян Яковлев</t>
  </si>
  <si>
    <t>Леонтий</t>
  </si>
  <si>
    <t>Родионково</t>
  </si>
  <si>
    <t>3 мес</t>
  </si>
  <si>
    <t>Мостищи</t>
  </si>
  <si>
    <t>Александр Никифоров</t>
  </si>
  <si>
    <t>Антонина</t>
  </si>
  <si>
    <t>Мария Евстафьева</t>
  </si>
  <si>
    <t>31.01.1890</t>
  </si>
  <si>
    <t>Вторым браком Себежский мещанин деревни Ливицы Неп.в.</t>
  </si>
  <si>
    <t>Андрей Иванов Жук</t>
  </si>
  <si>
    <t>Феодосия Михайлова Громова</t>
  </si>
  <si>
    <t>Себежский мещанин д. Ливицы</t>
  </si>
  <si>
    <t>Евстафий Антонов Русицкий</t>
  </si>
  <si>
    <t>Георгий Михайлов Левченок</t>
  </si>
  <si>
    <t>Евстафий Васильев Шутов</t>
  </si>
  <si>
    <t>Себежский мещанин дер. Шуты</t>
  </si>
  <si>
    <t>от коклюша</t>
  </si>
  <si>
    <t>Мария Николаева</t>
  </si>
  <si>
    <t>Мальково Черн.в.</t>
  </si>
  <si>
    <t>21.01.1885</t>
  </si>
  <si>
    <t>Гвозды</t>
  </si>
  <si>
    <t>Ксения Андреева</t>
  </si>
  <si>
    <t>Гречухино</t>
  </si>
  <si>
    <t>Погорелово</t>
  </si>
  <si>
    <t>22.01.1884</t>
  </si>
  <si>
    <t>Уволенный в запас армии рядовой,проживающий в д. Харманово Неп.в.</t>
  </si>
  <si>
    <t>Мирон Евдокимов</t>
  </si>
  <si>
    <t>Пелагея Степанова</t>
  </si>
  <si>
    <t>Матвей Сергеев</t>
  </si>
  <si>
    <t>Андрей Андреев</t>
  </si>
  <si>
    <t>Мельново Черн.в.</t>
  </si>
  <si>
    <t>Кирилл Антонов</t>
  </si>
  <si>
    <t>Гавриил Миронов</t>
  </si>
  <si>
    <t>Василий Гаврилов</t>
  </si>
  <si>
    <t>24.01.1882</t>
  </si>
  <si>
    <t>Андрей Степанов</t>
  </si>
  <si>
    <t>07.01.1880</t>
  </si>
  <si>
    <t>Агафья Титова</t>
  </si>
  <si>
    <t>Артемий Козьмин</t>
  </si>
  <si>
    <t>Иван Петров</t>
  </si>
  <si>
    <t>Макен**ково</t>
  </si>
  <si>
    <t>Козлы Черн.в.</t>
  </si>
  <si>
    <t>Андрей Федоров</t>
  </si>
  <si>
    <t>Игнатий Антонов</t>
  </si>
  <si>
    <t>Отставной</t>
  </si>
  <si>
    <t>Алексей Иванов</t>
  </si>
  <si>
    <t>Захарий</t>
  </si>
  <si>
    <t>Семен Иванов</t>
  </si>
  <si>
    <t>Китово</t>
  </si>
  <si>
    <t>Раево</t>
  </si>
  <si>
    <t>Фекла</t>
  </si>
  <si>
    <t>Георгий Иванов</t>
  </si>
  <si>
    <t>Яков Андреев</t>
  </si>
  <si>
    <t>Парфений</t>
  </si>
  <si>
    <t>Прасковья Иванова</t>
  </si>
  <si>
    <t>Ольга</t>
  </si>
  <si>
    <t>Матвей</t>
  </si>
  <si>
    <t>Никандр</t>
  </si>
  <si>
    <t>Евдокия Прохорова</t>
  </si>
  <si>
    <t>Прасковья</t>
  </si>
  <si>
    <t>Николай Павлов</t>
  </si>
  <si>
    <t>Семен</t>
  </si>
  <si>
    <t>Трофим</t>
  </si>
  <si>
    <t>Дубровки</t>
  </si>
  <si>
    <t>Марфа Данилова</t>
  </si>
  <si>
    <t>Малах Иванов</t>
  </si>
  <si>
    <t>Новокозлово</t>
  </si>
  <si>
    <t>Герасим Иванов</t>
  </si>
  <si>
    <t>Николай</t>
  </si>
  <si>
    <t>Иван Степанов</t>
  </si>
  <si>
    <t>Сергей</t>
  </si>
  <si>
    <t>Александр Степанов</t>
  </si>
  <si>
    <t>Дмитрий Михайлов</t>
  </si>
  <si>
    <t>Григорий Семенов</t>
  </si>
  <si>
    <t>Федор Алексеев</t>
  </si>
  <si>
    <t>6 мес</t>
  </si>
  <si>
    <t>Екатерина Филиппова</t>
  </si>
  <si>
    <t>Воронино</t>
  </si>
  <si>
    <t>28.09.1904</t>
  </si>
  <si>
    <t>Евдокия Федорова</t>
  </si>
  <si>
    <t>Владимир Иванов</t>
  </si>
  <si>
    <t>Пестуновка</t>
  </si>
  <si>
    <t>09.11.1904</t>
  </si>
  <si>
    <t>Варвара</t>
  </si>
  <si>
    <t>Евфимия Ильина</t>
  </si>
  <si>
    <t>Наталья</t>
  </si>
  <si>
    <t>Ульяна Васильева</t>
  </si>
  <si>
    <t>Даниил Александров</t>
  </si>
  <si>
    <t>Василий Федоров</t>
  </si>
  <si>
    <t>Федор Михайлов</t>
  </si>
  <si>
    <t>Бибки</t>
  </si>
  <si>
    <t>Реищи</t>
  </si>
  <si>
    <t>06.05.1899</t>
  </si>
  <si>
    <t>Анна Николаева</t>
  </si>
  <si>
    <t>Елена Васильева</t>
  </si>
  <si>
    <t>Козлы</t>
  </si>
  <si>
    <t>Анна Евстафьева</t>
  </si>
  <si>
    <t>Борки</t>
  </si>
  <si>
    <t>Ходюки</t>
  </si>
  <si>
    <t>Мария Фомина</t>
  </si>
  <si>
    <t>Екатерина Иванова</t>
  </si>
  <si>
    <t>Степанида Иванова</t>
  </si>
  <si>
    <t>Максимково</t>
  </si>
  <si>
    <t>Василий Филиппов</t>
  </si>
  <si>
    <t>Иван Данилов</t>
  </si>
  <si>
    <t>Степан Михайлов</t>
  </si>
  <si>
    <t>2й брак</t>
  </si>
  <si>
    <t>Марфа</t>
  </si>
  <si>
    <t>Емельян Дмитриев</t>
  </si>
  <si>
    <t>Прасковья Степанова</t>
  </si>
  <si>
    <t>Прасковья Семенова</t>
  </si>
  <si>
    <t>Иван Павлов</t>
  </si>
  <si>
    <t>Петр Семенов</t>
  </si>
  <si>
    <t>Лука</t>
  </si>
  <si>
    <t>Ливица</t>
  </si>
  <si>
    <t>Толстуха</t>
  </si>
  <si>
    <t>Князево</t>
  </si>
  <si>
    <t>Григорий Никитин</t>
  </si>
  <si>
    <t>Агафья</t>
  </si>
  <si>
    <t>Мария Прохорова</t>
  </si>
  <si>
    <t>Роман</t>
  </si>
  <si>
    <t>Иосиф</t>
  </si>
  <si>
    <t>Максим</t>
  </si>
  <si>
    <t>Агафья Емельянова</t>
  </si>
  <si>
    <t>1й брак</t>
  </si>
  <si>
    <t>Прудищи</t>
  </si>
  <si>
    <t>София</t>
  </si>
  <si>
    <t>Марина</t>
  </si>
  <si>
    <t>Прокофий</t>
  </si>
  <si>
    <t>[Тябуты?]</t>
  </si>
  <si>
    <t>Корнилий</t>
  </si>
  <si>
    <t>Домна Прокофьева</t>
  </si>
  <si>
    <t>Евстафий</t>
  </si>
  <si>
    <t>Анна Павлова</t>
  </si>
  <si>
    <t>Родионово</t>
  </si>
  <si>
    <t>Гречихино</t>
  </si>
  <si>
    <t>Дарья Кузьмина</t>
  </si>
  <si>
    <t>Антон</t>
  </si>
  <si>
    <t>Прасковья Федорова</t>
  </si>
  <si>
    <t>Василий Андреев</t>
  </si>
  <si>
    <t>Пелагея Яковлева</t>
  </si>
  <si>
    <t>св</t>
  </si>
  <si>
    <t>Прокофий Борисов</t>
  </si>
  <si>
    <t>30.01.1906</t>
  </si>
  <si>
    <t>Игнатий Филиппов</t>
  </si>
  <si>
    <t>Афанасий Алексеев</t>
  </si>
  <si>
    <t>Виктор Алексеев [Шипилин]</t>
  </si>
  <si>
    <t>09.09.1904</t>
  </si>
  <si>
    <t>Юлиания Филиппова</t>
  </si>
  <si>
    <t>Федот</t>
  </si>
  <si>
    <t>17.02.1899</t>
  </si>
  <si>
    <t>Мария Кузьмина</t>
  </si>
  <si>
    <t>Тимофей Степанов</t>
  </si>
  <si>
    <t>Павел Евстафьев</t>
  </si>
  <si>
    <t>Прокофий Трофимов [Гришмановский]</t>
  </si>
  <si>
    <t>Устин Кузьмин</t>
  </si>
  <si>
    <t>Филипп Антонов</t>
  </si>
  <si>
    <t>Устинья</t>
  </si>
  <si>
    <t>Маркьян Семенов</t>
  </si>
  <si>
    <t>Прасковья Васильева</t>
  </si>
  <si>
    <t>Георгий Филиппов</t>
  </si>
  <si>
    <t>Мирон Иванов</t>
  </si>
  <si>
    <t>Варвара Иванова</t>
  </si>
  <si>
    <t>Леонтий Трифонов</t>
  </si>
  <si>
    <t>Кузьма Иванов [Тябут]</t>
  </si>
  <si>
    <t>06.08.1888</t>
  </si>
  <si>
    <t>Емельян Герасимов</t>
  </si>
  <si>
    <t>Василиса Георгиева</t>
  </si>
  <si>
    <t>Кузьма Иванов [Тябут] +</t>
  </si>
  <si>
    <t>Марфа Герасимова</t>
  </si>
  <si>
    <t>Алексей Андреев</t>
  </si>
  <si>
    <t>Бессрочно отпускной рядовой</t>
  </si>
  <si>
    <t>25.01.1888</t>
  </si>
  <si>
    <t>Антон Исааков [Шипилин]</t>
  </si>
  <si>
    <t>Фома Пименов</t>
  </si>
  <si>
    <t>Лукьян Мартинов Звонок</t>
  </si>
  <si>
    <t>Илья Богданов</t>
  </si>
  <si>
    <t>Ореховичи</t>
  </si>
  <si>
    <t>Степан Кириллов</t>
  </si>
  <si>
    <t>Игнатий</t>
  </si>
  <si>
    <t>11.11.1887</t>
  </si>
  <si>
    <t>Фекла Герасимова</t>
  </si>
  <si>
    <t>Василий Николаев</t>
  </si>
  <si>
    <t>Федор Дорофеев</t>
  </si>
  <si>
    <t>Иван Осипов</t>
  </si>
  <si>
    <t>Никита Корнилов</t>
  </si>
  <si>
    <t>Иван Трифонов</t>
  </si>
  <si>
    <t>Семен Яковлев</t>
  </si>
  <si>
    <t>Борки Прих.в.</t>
  </si>
  <si>
    <t>Сергей Иванов</t>
  </si>
  <si>
    <t>27.01.1884</t>
  </si>
  <si>
    <t>Семен Матвеев</t>
  </si>
  <si>
    <t>Петр Лавренов</t>
  </si>
  <si>
    <t>01.11.1882</t>
  </si>
  <si>
    <t>24.11.1881</t>
  </si>
  <si>
    <t>Михаил Антонов</t>
  </si>
  <si>
    <t>Идрия Мог.в.</t>
  </si>
  <si>
    <t>Федор Ефремов</t>
  </si>
  <si>
    <t>17.02.1880</t>
  </si>
  <si>
    <t>Никита Иванов</t>
  </si>
  <si>
    <t>03.11.1880</t>
  </si>
  <si>
    <t>Антон Михайлов [Ефименок]</t>
  </si>
  <si>
    <t>Иван Трофимов</t>
  </si>
  <si>
    <t>Иван Трофимов [Борода]</t>
  </si>
  <si>
    <t>Ковалево Сиженье Мог.в.</t>
  </si>
  <si>
    <t>Георгий Ефимов</t>
  </si>
  <si>
    <t>Никифор Ефимов</t>
  </si>
  <si>
    <t>Василий Ефремов</t>
  </si>
  <si>
    <t>Наталья Яковлева</t>
  </si>
  <si>
    <t>Антон Николаев</t>
  </si>
  <si>
    <t>28.07.1878</t>
  </si>
  <si>
    <t>Прасковья Зеновьева</t>
  </si>
  <si>
    <t>23.11.1876</t>
  </si>
  <si>
    <t>10.02.1899</t>
  </si>
  <si>
    <t>Степан Андреев</t>
  </si>
  <si>
    <t>Матвей Иванов</t>
  </si>
  <si>
    <t>Фома Богданов [Шипилин]</t>
  </si>
  <si>
    <t>12.02.1899</t>
  </si>
  <si>
    <t>Илья Фомин [Луппо]</t>
  </si>
  <si>
    <t>Елена Кириллова [Шипилина]</t>
  </si>
  <si>
    <t>Ирина Павлова</t>
  </si>
  <si>
    <t>Тимофей Ильин</t>
  </si>
  <si>
    <t>Евгения</t>
  </si>
  <si>
    <t>20.04.1912</t>
  </si>
  <si>
    <t>от удушья</t>
  </si>
  <si>
    <t>Федор Яковлев</t>
  </si>
  <si>
    <t>от старости</t>
  </si>
  <si>
    <t>Мария Леонтьева</t>
  </si>
  <si>
    <t>Юлиания</t>
  </si>
  <si>
    <t>Петр Иванов</t>
  </si>
  <si>
    <t>Мария Данилова</t>
  </si>
  <si>
    <t>Филипп Федоров</t>
  </si>
  <si>
    <t>Трофим Терентьев</t>
  </si>
  <si>
    <t>Ирина Иванова</t>
  </si>
  <si>
    <t>Прасковья Михайлова</t>
  </si>
  <si>
    <t>Андрей Алексеев</t>
  </si>
  <si>
    <t>31.01.1894</t>
  </si>
  <si>
    <t>Екатерина Николаева</t>
  </si>
  <si>
    <t>Анна Васильева</t>
  </si>
  <si>
    <t>Михаил Фомин</t>
  </si>
  <si>
    <t>от крупа</t>
  </si>
  <si>
    <t>23.10.1889</t>
  </si>
  <si>
    <t>Иван Исааков</t>
  </si>
  <si>
    <t>03.08.1885</t>
  </si>
  <si>
    <t>Кузьма Андреев</t>
  </si>
  <si>
    <t>Павел Петров</t>
  </si>
  <si>
    <t>от водянки</t>
  </si>
  <si>
    <t>Василий Прохоров</t>
  </si>
  <si>
    <t>Фекла Иванова</t>
  </si>
  <si>
    <t>Домна</t>
  </si>
  <si>
    <t>Старое Луково Ан.в.</t>
  </si>
  <si>
    <t>Попойки</t>
  </si>
  <si>
    <t>Акулина Николаева</t>
  </si>
  <si>
    <t>0.5 г</t>
  </si>
  <si>
    <t>1.5 г</t>
  </si>
  <si>
    <t>12.08.1879</t>
  </si>
  <si>
    <t>11.11.1879</t>
  </si>
  <si>
    <t>17.02.1874</t>
  </si>
  <si>
    <t>Алексей Матвеев</t>
  </si>
  <si>
    <t>25.01.1870</t>
  </si>
  <si>
    <t>13.02.1894</t>
  </si>
  <si>
    <t>Андрей Сергеев</t>
  </si>
  <si>
    <t>Большие Осинники Ан.в.</t>
  </si>
  <si>
    <t>Ливица Неп.в.</t>
  </si>
  <si>
    <t>Почерняево</t>
  </si>
  <si>
    <t>Варвара Филиппова</t>
  </si>
  <si>
    <t>14.12.1913</t>
  </si>
  <si>
    <t>Харманово (Фурманово)</t>
  </si>
  <si>
    <t>Яков Андреев Ходюк</t>
  </si>
  <si>
    <t>Александр Данилов Поли***вич</t>
  </si>
  <si>
    <t>Анна Петрова Бородина</t>
  </si>
  <si>
    <t>Шамово Мог.в.</t>
  </si>
  <si>
    <t>Ходотово Сут.в.</t>
  </si>
  <si>
    <t>Наталья Филиппова</t>
  </si>
  <si>
    <t>Владимир Дементьев</t>
  </si>
  <si>
    <t>Татьяна Степанова</t>
  </si>
  <si>
    <t>Мария Ефимова</t>
  </si>
  <si>
    <t>Барсуки Неп.в.</t>
  </si>
  <si>
    <t>1 мес</t>
  </si>
  <si>
    <t>Федор Андреев</t>
  </si>
  <si>
    <t>Игнат</t>
  </si>
  <si>
    <t>Гвозды Мог.в.</t>
  </si>
  <si>
    <t>Мария Прокофьева</t>
  </si>
  <si>
    <t>Степан Зиновьев</t>
  </si>
  <si>
    <t>Михаил Миронов</t>
  </si>
  <si>
    <t>Михей Иванов</t>
  </si>
  <si>
    <t>Василий Никитин</t>
  </si>
  <si>
    <t>Анна Данилова</t>
  </si>
  <si>
    <t>Ефим Сергеев</t>
  </si>
  <si>
    <t>09.11.1890</t>
  </si>
  <si>
    <t>Александра Александрова</t>
  </si>
  <si>
    <t>Василий Миронов</t>
  </si>
  <si>
    <t>03.02.1886</t>
  </si>
  <si>
    <t>Ефим Васильев Гречуха</t>
  </si>
  <si>
    <t>Марфа Николаева</t>
  </si>
  <si>
    <t>Павел Андреев</t>
  </si>
  <si>
    <t>07.09.1885</t>
  </si>
  <si>
    <t>Иван Герасимов</t>
  </si>
  <si>
    <t>Матрона Никандрова</t>
  </si>
  <si>
    <t>10.02.1884</t>
  </si>
  <si>
    <t>Феодосий Николаев</t>
  </si>
  <si>
    <t>Харманово (Форманово)</t>
  </si>
  <si>
    <t>Филимон Филиппов</t>
  </si>
  <si>
    <t>Иван Тарасов</t>
  </si>
  <si>
    <t>Матрона Матвеева</t>
  </si>
  <si>
    <t>21.12.1883</t>
  </si>
  <si>
    <t>Павел Карпов</t>
  </si>
  <si>
    <t>01.10.1881</t>
  </si>
  <si>
    <t>Анна Артемьева</t>
  </si>
  <si>
    <t>Билетный рядовой Андрей Васильев +</t>
  </si>
  <si>
    <t>Старокозлово Харманово</t>
  </si>
  <si>
    <t>07.06.1914</t>
  </si>
  <si>
    <t>Дмитрий Иванов Хадюков</t>
  </si>
  <si>
    <t>Кирилл</t>
  </si>
  <si>
    <t>Федор Иванов Хадюков</t>
  </si>
  <si>
    <t>Юлиания Иванова</t>
  </si>
  <si>
    <t>10.09.1914</t>
  </si>
  <si>
    <t>Анна Леонтьева</t>
  </si>
  <si>
    <t>Прасковья Владимирова</t>
  </si>
  <si>
    <t>Павел Иванов Тябут</t>
  </si>
  <si>
    <t>19.01.1914</t>
  </si>
  <si>
    <t>Степан Архипов Панфиленок</t>
  </si>
  <si>
    <t>Евфросиния Авраамова</t>
  </si>
  <si>
    <t>Александр Афанасьев Панфиленок</t>
  </si>
  <si>
    <t>Моисей Миронов</t>
  </si>
  <si>
    <t>Кузьма Владимиров Маскаленко</t>
  </si>
  <si>
    <t>27.01.1914</t>
  </si>
  <si>
    <t>Захар Иванов</t>
  </si>
  <si>
    <t>Михаил Александров</t>
  </si>
  <si>
    <t>Иван Сергеев</t>
  </si>
  <si>
    <t>Федор Борода</t>
  </si>
  <si>
    <t>Андрей Георгиев Тябут</t>
  </si>
  <si>
    <t>Лука Андреев Лапуха</t>
  </si>
  <si>
    <t>Марфа Ильина</t>
  </si>
  <si>
    <t>Леон Корнеев</t>
  </si>
  <si>
    <t>Максим Маскаленко</t>
  </si>
  <si>
    <t>18.01.1914</t>
  </si>
  <si>
    <t>Домна Евстафьева</t>
  </si>
  <si>
    <t>от заворота кишок</t>
  </si>
  <si>
    <t>01.07.1914</t>
  </si>
  <si>
    <t>Елизар Алексеев Панфиленок</t>
  </si>
  <si>
    <t>Карп Васильев Панфиленок</t>
  </si>
  <si>
    <t>16.01.1912</t>
  </si>
  <si>
    <t>Арсений Афанасьев Панфиленок</t>
  </si>
  <si>
    <t>Варвара Евстафьева</t>
  </si>
  <si>
    <t>Семен Петров Бородин</t>
  </si>
  <si>
    <t>Лука Лапуха</t>
  </si>
  <si>
    <t>имение Лавищи Прих.в.</t>
  </si>
  <si>
    <t>Павел Алексеев</t>
  </si>
  <si>
    <t>Проживающий в им. Лавищах Прих.в.</t>
  </si>
  <si>
    <t>Елисей Семенов</t>
  </si>
  <si>
    <t>Емельян Мурашев</t>
  </si>
  <si>
    <t>Григорий Матвеев Москаленко</t>
  </si>
  <si>
    <t>Семен Петров Борода +</t>
  </si>
  <si>
    <t>11.02.1912</t>
  </si>
  <si>
    <t>Онисим</t>
  </si>
  <si>
    <t>2.5 мес (?)</t>
  </si>
  <si>
    <t>от младенческой слабости</t>
  </si>
  <si>
    <t>07.11.1912</t>
  </si>
  <si>
    <t>от старческой немощи</t>
  </si>
  <si>
    <t>03.01.1907</t>
  </si>
  <si>
    <t>17.02.1907</t>
  </si>
  <si>
    <t>Елизар Алексеев [Панфиленок]</t>
  </si>
  <si>
    <t>Михаил Николаев</t>
  </si>
  <si>
    <t>Кременец Прих.в.</t>
  </si>
  <si>
    <t>Степан Иванов +</t>
  </si>
  <si>
    <t>01.03.1907</t>
  </si>
  <si>
    <t>Дмитрий Иванов [Хадюков]</t>
  </si>
  <si>
    <t>Пимен</t>
  </si>
  <si>
    <t>Юлиания Миронова</t>
  </si>
  <si>
    <t>25.05.1907</t>
  </si>
  <si>
    <t>Петр Евстафьев Гвозд</t>
  </si>
  <si>
    <t>Семен Петров Борода</t>
  </si>
  <si>
    <t>Стефанида Матвеева Маскаленка</t>
  </si>
  <si>
    <t>06.07.1907</t>
  </si>
  <si>
    <t>Фекла Архипова Панфиленок</t>
  </si>
  <si>
    <t>26.08.1907</t>
  </si>
  <si>
    <t>Адриан</t>
  </si>
  <si>
    <t>Авраам Евдокимов Лопуха</t>
  </si>
  <si>
    <t>Мелания Филиппова</t>
  </si>
  <si>
    <t>Семен Львов Борода</t>
  </si>
  <si>
    <t>30.08.1907</t>
  </si>
  <si>
    <t>Афанасий Иванов Тябут</t>
  </si>
  <si>
    <t>Наталия Степанова</t>
  </si>
  <si>
    <t>Дмитрий Иванов</t>
  </si>
  <si>
    <t>Сергей Ефимов</t>
  </si>
  <si>
    <t>Елена Николаева [Луппо]</t>
  </si>
  <si>
    <t>Георгий Георгиев [Тябут]</t>
  </si>
  <si>
    <t>31.01.1907</t>
  </si>
  <si>
    <t>21.01.1907</t>
  </si>
  <si>
    <t>Артамон Дмитриев</t>
  </si>
  <si>
    <t>Фекла Андреева</t>
  </si>
  <si>
    <t>Захар Андреев</t>
  </si>
  <si>
    <t>18.02.1907</t>
  </si>
  <si>
    <t>Скапнево Чер.в.</t>
  </si>
  <si>
    <t>Афанасий Николаев</t>
  </si>
  <si>
    <t>23.02.1907</t>
  </si>
  <si>
    <t>Афанасий Иванов [Тябут]</t>
  </si>
  <si>
    <t>Николай Матвеев</t>
  </si>
  <si>
    <t>21.12.1907</t>
  </si>
  <si>
    <t>Авраам Евдокимов [Лопуха]</t>
  </si>
  <si>
    <t>26.08.1914</t>
  </si>
  <si>
    <t>Адриан Филиппов Москаленко</t>
  </si>
  <si>
    <t>Евфросиния Лавренова</t>
  </si>
  <si>
    <t>Никандр Николаев Лапуха</t>
  </si>
  <si>
    <t>Константин Прокофьев +</t>
  </si>
  <si>
    <t>26.01.1914</t>
  </si>
  <si>
    <t>Анисим Васильев Политыко</t>
  </si>
  <si>
    <t>Анисим Васильев [Политыко]</t>
  </si>
  <si>
    <t>Семен Бородин</t>
  </si>
  <si>
    <t>Евстафий Семенов</t>
  </si>
  <si>
    <t>12.11.1914</t>
  </si>
  <si>
    <t>Иван Семенов Лапуха</t>
  </si>
  <si>
    <t>Прасковья Парфенова</t>
  </si>
  <si>
    <t>Нестер Иванов</t>
  </si>
  <si>
    <t>Егор Парфенов Лапуха</t>
  </si>
  <si>
    <t>07.01.1912</t>
  </si>
  <si>
    <t>Иван Емельянов Ильин</t>
  </si>
  <si>
    <t>Кузьма Владимиров Москаленко</t>
  </si>
  <si>
    <t>Анисия</t>
  </si>
  <si>
    <t>28.12.1912</t>
  </si>
  <si>
    <t>Маркьян Михайлов Маскаленко</t>
  </si>
  <si>
    <t>02.11.1907</t>
  </si>
  <si>
    <t>Пимен Иванов Лопуха</t>
  </si>
  <si>
    <t>Зеновия</t>
  </si>
  <si>
    <t>25.09.1906</t>
  </si>
  <si>
    <t>Харитина Андреева</t>
  </si>
  <si>
    <t>28.10.1906</t>
  </si>
  <si>
    <t>11.11.1906</t>
  </si>
  <si>
    <t>Себежский мещанин имения Межева</t>
  </si>
  <si>
    <t>Овинищи Мог.в.</t>
  </si>
  <si>
    <t>Авраам Трофимов</t>
  </si>
  <si>
    <t>Никандр Леонтиев</t>
  </si>
  <si>
    <t>12.11.1906</t>
  </si>
  <si>
    <t>Григорий Дмитриев</t>
  </si>
  <si>
    <t>Григорий Тимофеев</t>
  </si>
  <si>
    <t>Николай Владимиров</t>
  </si>
  <si>
    <t>26.06.1906</t>
  </si>
  <si>
    <t>10.07.1906</t>
  </si>
  <si>
    <t>Феодора Никитина</t>
  </si>
  <si>
    <t>07.09.1906</t>
  </si>
  <si>
    <t>Рафаил Антонов =</t>
  </si>
  <si>
    <t>1 г</t>
  </si>
  <si>
    <t>17.09.1906</t>
  </si>
  <si>
    <t>20.02.1904</t>
  </si>
  <si>
    <t>Григорий Борисов [Лапуха]</t>
  </si>
  <si>
    <t>09.04.1904</t>
  </si>
  <si>
    <t>Андрей Георгиев</t>
  </si>
  <si>
    <t>Наталья Григорьева</t>
  </si>
  <si>
    <t>10.09.1904</t>
  </si>
  <si>
    <t>02.10.1904</t>
  </si>
  <si>
    <t>04.10.1904</t>
  </si>
  <si>
    <t>23.10.1904</t>
  </si>
  <si>
    <t>26.11.1904</t>
  </si>
  <si>
    <t>Дорофей Евдокимов</t>
  </si>
  <si>
    <t>06.08.1904</t>
  </si>
  <si>
    <t>Вдова Агафья Кириллова =</t>
  </si>
  <si>
    <t>19.09.1904</t>
  </si>
  <si>
    <t>Петр Евстафьев [Гвозд] =</t>
  </si>
  <si>
    <t>2 г</t>
  </si>
  <si>
    <t>Кирилл Филимонов =</t>
  </si>
  <si>
    <t>10.12.1904</t>
  </si>
  <si>
    <t>13.02.1900</t>
  </si>
  <si>
    <t>Марфа Александрова</t>
  </si>
  <si>
    <t>Арсений Афанасьев [Панфиленок]</t>
  </si>
  <si>
    <t>22.07.1900</t>
  </si>
  <si>
    <t>Христиния Андреева</t>
  </si>
  <si>
    <t>06.08.1900</t>
  </si>
  <si>
    <t>Ольга Кузьмина</t>
  </si>
  <si>
    <t>23.09.1900</t>
  </si>
  <si>
    <t>Серафима Яковлева</t>
  </si>
  <si>
    <t>Тарасий Прокофьев +</t>
  </si>
  <si>
    <t>12.11.1900</t>
  </si>
  <si>
    <t>16.11.1900</t>
  </si>
  <si>
    <t>14.11.1900</t>
  </si>
  <si>
    <t>Лев Корнильев</t>
  </si>
  <si>
    <t>Елизар Алексеев [Панфиленок] +</t>
  </si>
  <si>
    <t>Гончарово Чер.в.</t>
  </si>
  <si>
    <t>30.01.1900</t>
  </si>
  <si>
    <t>Елена Кириллова</t>
  </si>
  <si>
    <t>23.02.1900</t>
  </si>
  <si>
    <t>10.02.1900</t>
  </si>
  <si>
    <t>06.05.1900</t>
  </si>
  <si>
    <t>27.05.1900</t>
  </si>
  <si>
    <t>01.06.1900</t>
  </si>
  <si>
    <t>8 лет</t>
  </si>
  <si>
    <t>06.07.1900</t>
  </si>
  <si>
    <t>3 г</t>
  </si>
  <si>
    <t>20.03.1899</t>
  </si>
  <si>
    <t>10.06.1899</t>
  </si>
  <si>
    <t>06.12.1899</t>
  </si>
  <si>
    <t>Кузьма Александров Жук</t>
  </si>
  <si>
    <t>Обход Том.в.</t>
  </si>
  <si>
    <t>19.06.1899</t>
  </si>
  <si>
    <t>26.04.1899</t>
  </si>
  <si>
    <t>07.01.1898</t>
  </si>
  <si>
    <t>02.03.1898</t>
  </si>
  <si>
    <t>07.03.1898</t>
  </si>
  <si>
    <t>Акулина Фомина</t>
  </si>
  <si>
    <t>01.04.1898</t>
  </si>
  <si>
    <t>Ефим</t>
  </si>
  <si>
    <t>21.04.1898</t>
  </si>
  <si>
    <t>Ксения Пименова</t>
  </si>
  <si>
    <t>Николай Матвеев +</t>
  </si>
  <si>
    <t>13.05.1898</t>
  </si>
  <si>
    <t>Христина</t>
  </si>
  <si>
    <t>12.08.1898</t>
  </si>
  <si>
    <t>09.09.1898</t>
  </si>
  <si>
    <t>Анна Георгиева</t>
  </si>
  <si>
    <t>02.11.1898</t>
  </si>
  <si>
    <t>07.11.1898</t>
  </si>
  <si>
    <t>04.12.1898</t>
  </si>
  <si>
    <t>Яков Иванов [Лапуха]</t>
  </si>
  <si>
    <t>18.11.1914</t>
  </si>
  <si>
    <t>Павел Дмитриев Москаленко</t>
  </si>
  <si>
    <t>Иосиф Федоров Панцырный</t>
  </si>
  <si>
    <t>Артемий Дмитриев +</t>
  </si>
  <si>
    <t>Анастасия Дмитриева</t>
  </si>
  <si>
    <t>Дмитрий Кузьмин Борода</t>
  </si>
  <si>
    <t>26.05.1896</t>
  </si>
  <si>
    <t>Федор Георгиев Борода</t>
  </si>
  <si>
    <t>Карп</t>
  </si>
  <si>
    <t>04.06.1896</t>
  </si>
  <si>
    <t>Митрофан</t>
  </si>
  <si>
    <t>09.08.1896</t>
  </si>
  <si>
    <t>Леонтий Григорьев +</t>
  </si>
  <si>
    <t>Матрона Александрова</t>
  </si>
  <si>
    <t>11.09.1896</t>
  </si>
  <si>
    <t>17.10.1896</t>
  </si>
  <si>
    <t>04.11.1896</t>
  </si>
  <si>
    <t>07.11.1896</t>
  </si>
  <si>
    <t>17.01.1896</t>
  </si>
  <si>
    <t>22.01.1896</t>
  </si>
  <si>
    <t>Ермолай Осипов</t>
  </si>
  <si>
    <t>Максим Андреев</t>
  </si>
  <si>
    <t>16.02.1896</t>
  </si>
  <si>
    <t>02.03.1896</t>
  </si>
  <si>
    <t>07.04.1896</t>
  </si>
  <si>
    <t>10.10.1896</t>
  </si>
  <si>
    <t>05.12.1896</t>
  </si>
  <si>
    <t>Евдокия Дементьева</t>
  </si>
  <si>
    <t>Яким Исааков</t>
  </si>
  <si>
    <t>Татьяна Кузьмина</t>
  </si>
  <si>
    <t>Иван Никитин</t>
  </si>
  <si>
    <t>23.01.1906</t>
  </si>
  <si>
    <t>Афанасий Яковлев</t>
  </si>
  <si>
    <t>Долгорево Мог.в.</t>
  </si>
  <si>
    <t>Антон Яковлев</t>
  </si>
  <si>
    <t>Петр Алексеев</t>
  </si>
  <si>
    <t>03.09.1904</t>
  </si>
  <si>
    <t>Леонтий Антонов</t>
  </si>
  <si>
    <t>Елена Филиппова</t>
  </si>
  <si>
    <t>Павел Ильин</t>
  </si>
  <si>
    <t>Юлиания Андреева</t>
  </si>
  <si>
    <t>17.09.1904</t>
  </si>
  <si>
    <t>Захар Яковлев</t>
  </si>
  <si>
    <t>Елизавета Степанова</t>
  </si>
  <si>
    <t>22.10.1900</t>
  </si>
  <si>
    <t>27.10.1900</t>
  </si>
  <si>
    <t>Агафья Яковлева</t>
  </si>
  <si>
    <t>Аверьян Яковлев +</t>
  </si>
  <si>
    <t>Семен Яковлев +</t>
  </si>
  <si>
    <t>Лев Никандров [Борода]</t>
  </si>
  <si>
    <t>Леонтий Антонов +</t>
  </si>
  <si>
    <t>20.11.1900</t>
  </si>
  <si>
    <t>02.02.1900</t>
  </si>
  <si>
    <t>Татьяна Миронова</t>
  </si>
  <si>
    <t>Степан Изотов</t>
  </si>
  <si>
    <t>Мефодий Яковлев</t>
  </si>
  <si>
    <t>11.02.1900</t>
  </si>
  <si>
    <t>Прокофий Филимонов</t>
  </si>
  <si>
    <t>Евфросиния Иванова</t>
  </si>
  <si>
    <t>Киприан Филимонов</t>
  </si>
  <si>
    <t>Павел Иосифов</t>
  </si>
  <si>
    <t>21.05.1899</t>
  </si>
  <si>
    <t>Герасим Кириллов [Шипилин]</t>
  </si>
  <si>
    <t>01.01.1898</t>
  </si>
  <si>
    <t>05.01.1895</t>
  </si>
  <si>
    <t>25.03.1895</t>
  </si>
  <si>
    <t>20.07.1895</t>
  </si>
  <si>
    <t>07.08.1895</t>
  </si>
  <si>
    <t>26.10.1895</t>
  </si>
  <si>
    <t>Константин Миронов [Тябут]</t>
  </si>
  <si>
    <t>05.11.1895</t>
  </si>
  <si>
    <t>20.01.1895</t>
  </si>
  <si>
    <t>13.02.1895</t>
  </si>
  <si>
    <t>14.02.1895</t>
  </si>
  <si>
    <t>15.09.1895</t>
  </si>
  <si>
    <t>23.11.1895</t>
  </si>
  <si>
    <t>15.07.1894</t>
  </si>
  <si>
    <t>05.09.1894</t>
  </si>
  <si>
    <t>10.11.1894</t>
  </si>
  <si>
    <t>01.12.1894</t>
  </si>
  <si>
    <t>10.12.1894</t>
  </si>
  <si>
    <t>Лукия</t>
  </si>
  <si>
    <t>Агафья Кириллова</t>
  </si>
  <si>
    <t>Анна Кузьмина</t>
  </si>
  <si>
    <t>21.12.1894</t>
  </si>
  <si>
    <t>София Федорова</t>
  </si>
  <si>
    <t>24.01.1894</t>
  </si>
  <si>
    <t>Семен Георгиев</t>
  </si>
  <si>
    <t>Никифор Степанов [Гришмановский]</t>
  </si>
  <si>
    <t>Дросцы</t>
  </si>
  <si>
    <t>Михаил Романов</t>
  </si>
  <si>
    <t>Никанор Никонов</t>
  </si>
  <si>
    <t>Николай Григорьев</t>
  </si>
  <si>
    <t>Илья Тимофеев</t>
  </si>
  <si>
    <t>12.01.1894</t>
  </si>
  <si>
    <t>01.03.1894</t>
  </si>
  <si>
    <t>Константин Миронов [Тябут] =</t>
  </si>
  <si>
    <t>12.04.1894</t>
  </si>
  <si>
    <t>07.08.1894</t>
  </si>
  <si>
    <t>08.09.1894</t>
  </si>
  <si>
    <t>Петр незаконнорожденный</t>
  </si>
  <si>
    <t>Афиноген Андреев +</t>
  </si>
  <si>
    <t>Дарья Иларионова</t>
  </si>
  <si>
    <t>23.06.1895</t>
  </si>
  <si>
    <t>01.09.1895</t>
  </si>
  <si>
    <t>Анастасия Евстафьева</t>
  </si>
  <si>
    <t>Домна Ильина</t>
  </si>
  <si>
    <t>07.02.1894</t>
  </si>
  <si>
    <t>София Евстафьева</t>
  </si>
  <si>
    <t>20.10.1894</t>
  </si>
  <si>
    <t>Евфросиния Иванова Семенова</t>
  </si>
  <si>
    <t>Михаил Лукин</t>
  </si>
  <si>
    <t>Афанасий Артемьев</t>
  </si>
  <si>
    <t>Семен (зачеркнут Арсений) Антонов Маскаленок</t>
  </si>
  <si>
    <t>02.01.1892</t>
  </si>
  <si>
    <t>Дмитрий Кузьмин [Борода]</t>
  </si>
  <si>
    <t>Андрей Георгиев [Тябут]</t>
  </si>
  <si>
    <t>Петр Евстафьев [Гвозд]</t>
  </si>
  <si>
    <t>Тарас Прокофьев</t>
  </si>
  <si>
    <t>София Кузьмина</t>
  </si>
  <si>
    <t>19.01.1892</t>
  </si>
  <si>
    <t>Емельян Герасимов +</t>
  </si>
  <si>
    <t>02.02.1892</t>
  </si>
  <si>
    <t>Вера Осипова</t>
  </si>
  <si>
    <t>23.02.1892</t>
  </si>
  <si>
    <t>Моисей</t>
  </si>
  <si>
    <t>Пелагея Александрова</t>
  </si>
  <si>
    <t>Мавра</t>
  </si>
  <si>
    <t>11.06.1892</t>
  </si>
  <si>
    <t>10.09.1892</t>
  </si>
  <si>
    <t>20.01.1892</t>
  </si>
  <si>
    <t>27.01.1892</t>
  </si>
  <si>
    <t>Кузьма Пименов</t>
  </si>
  <si>
    <t>Николай Матвеев =</t>
  </si>
  <si>
    <t>5 лет</t>
  </si>
  <si>
    <t>22.11.1892</t>
  </si>
  <si>
    <t>05.12.1892</t>
  </si>
  <si>
    <t>14.01.1891</t>
  </si>
  <si>
    <t>16.01.1891</t>
  </si>
  <si>
    <t>04.11.1891</t>
  </si>
  <si>
    <t>18.11.1891</t>
  </si>
  <si>
    <t>Платон</t>
  </si>
  <si>
    <t>22.02.1891</t>
  </si>
  <si>
    <t>Евгений Филимонов</t>
  </si>
  <si>
    <t>Феодосий Филиппов</t>
  </si>
  <si>
    <t>Андрей Антонов</t>
  </si>
  <si>
    <t>21.12.1891</t>
  </si>
  <si>
    <t>25.01.1890</t>
  </si>
  <si>
    <t>Христиния</t>
  </si>
  <si>
    <t>15.03.1890</t>
  </si>
  <si>
    <t>03.04.1890</t>
  </si>
  <si>
    <t>19.04.1890</t>
  </si>
  <si>
    <t>08.11.1890</t>
  </si>
  <si>
    <t>17.06.1890</t>
  </si>
  <si>
    <t>27.12.1890</t>
  </si>
  <si>
    <t>19.05.1890</t>
  </si>
  <si>
    <t>01.06.1890</t>
  </si>
  <si>
    <t>16.11.1890</t>
  </si>
  <si>
    <t>Николай Осипов [Лапуха]</t>
  </si>
  <si>
    <t>01.12.1890</t>
  </si>
  <si>
    <t>Андрей Георгиев =</t>
  </si>
  <si>
    <t>17.01.1889</t>
  </si>
  <si>
    <t>Матвей Иванов +</t>
  </si>
  <si>
    <t>03.02.1889</t>
  </si>
  <si>
    <t>15.05.1889</t>
  </si>
  <si>
    <t>Авраам Евдокимов [Лопуха] +</t>
  </si>
  <si>
    <t>Пелагея Филиппова</t>
  </si>
  <si>
    <t>13.05.1889</t>
  </si>
  <si>
    <t>Даниил Романов</t>
  </si>
  <si>
    <t>Мария Пименова</t>
  </si>
  <si>
    <t>06.02.1889</t>
  </si>
  <si>
    <t>Филипп Васильев</t>
  </si>
  <si>
    <t>Прудиши</t>
  </si>
  <si>
    <t>10.02.1889</t>
  </si>
  <si>
    <t>Степан Никитин</t>
  </si>
  <si>
    <t>Иван Артамонов</t>
  </si>
  <si>
    <t>Селиба Ан.в.</t>
  </si>
  <si>
    <t>Бессрочно отпускной канонир</t>
  </si>
  <si>
    <t>26.04.1889</t>
  </si>
  <si>
    <t>Владимир Антонов</t>
  </si>
  <si>
    <t>Федор Степанов</t>
  </si>
  <si>
    <t>Степан Иларионов</t>
  </si>
  <si>
    <t>08.08.1889</t>
  </si>
  <si>
    <t>Никита Мартинов [Гвозд]</t>
  </si>
  <si>
    <t>15.08.1889</t>
  </si>
  <si>
    <t>01.04.1892</t>
  </si>
  <si>
    <t>Григорий Борисов [Лапуха] +</t>
  </si>
  <si>
    <t>02.09.1892</t>
  </si>
  <si>
    <t>Наталья Евстафьева</t>
  </si>
  <si>
    <t>01.01.1891</t>
  </si>
  <si>
    <t>Прокофий Тарасов</t>
  </si>
  <si>
    <t>01.04.1891</t>
  </si>
  <si>
    <t>Николай Кириллов</t>
  </si>
  <si>
    <t>Евфросиния Клементьева</t>
  </si>
  <si>
    <t>Матвей Кузьмин +</t>
  </si>
  <si>
    <t>Ксения Васильева</t>
  </si>
  <si>
    <t>01.05.1890</t>
  </si>
  <si>
    <t>Никифор Максимов +</t>
  </si>
  <si>
    <t>Па*** Дмитриев</t>
  </si>
  <si>
    <t>**.01.1890</t>
  </si>
  <si>
    <t>Страница с именами жениха и невесты отсутствует</t>
  </si>
  <si>
    <t>01.04.1888</t>
  </si>
  <si>
    <t>Георгий Иванов +</t>
  </si>
  <si>
    <t>25.07.1888</t>
  </si>
  <si>
    <t>03.12.1888</t>
  </si>
  <si>
    <t>15.12.1888</t>
  </si>
  <si>
    <t>18.01.1888</t>
  </si>
  <si>
    <t>Яков Степанов [Гришмановский]</t>
  </si>
  <si>
    <t>Матвей Иванов Маскаленко</t>
  </si>
  <si>
    <t>Матвей Иванов [Маскаленко]</t>
  </si>
  <si>
    <t>Антон Ефремов</t>
  </si>
  <si>
    <t>Иларион Яковлев</t>
  </si>
  <si>
    <t>Иван Алексеев</t>
  </si>
  <si>
    <t>Иван Афанасьев</t>
  </si>
  <si>
    <t>Алексей Филиппов</t>
  </si>
  <si>
    <t>Иван Антонов [Гришмановский]</t>
  </si>
  <si>
    <t>31.01.1888</t>
  </si>
  <si>
    <t>Максим Корнилов Жуков</t>
  </si>
  <si>
    <t>2й брак имения Онисимова Себежский мещанин</t>
  </si>
  <si>
    <t>Илья Александров Жуков</t>
  </si>
  <si>
    <t>11.11.1888</t>
  </si>
  <si>
    <t>Афанасий Максимов</t>
  </si>
  <si>
    <t>сельцо Борисовичи</t>
  </si>
  <si>
    <t>Антон Григорьев Иозефович</t>
  </si>
  <si>
    <t>07.03.1888</t>
  </si>
  <si>
    <t>27.09.1890</t>
  </si>
  <si>
    <t>15.04.1887</t>
  </si>
  <si>
    <t>Состоящий на службе рядовой</t>
  </si>
  <si>
    <t>Владимир Антонов +</t>
  </si>
  <si>
    <t>21.04.1887</t>
  </si>
  <si>
    <t>Григорий Тарасов [Лапуха]</t>
  </si>
  <si>
    <t>05.11.1887</t>
  </si>
  <si>
    <t>18.11.1887</t>
  </si>
  <si>
    <t>01.12.1887</t>
  </si>
  <si>
    <t>Старокозловской церкви священник</t>
  </si>
  <si>
    <t>Иоанн Габович</t>
  </si>
  <si>
    <t>13.02.1887</t>
  </si>
  <si>
    <t>18.12.1887</t>
  </si>
  <si>
    <t>22.01.1889</t>
  </si>
  <si>
    <t>Никифор Максимов</t>
  </si>
  <si>
    <t>28.01.1887</t>
  </si>
  <si>
    <t>06.06.1887</t>
  </si>
  <si>
    <t>Яков Борисов</t>
  </si>
  <si>
    <t>Солдатская дочь</t>
  </si>
  <si>
    <t>Степанида Филиппова</t>
  </si>
  <si>
    <t>Мария Титова</t>
  </si>
  <si>
    <t>08.05.1886</t>
  </si>
  <si>
    <t>01.09.1886</t>
  </si>
  <si>
    <t>01.11.1886</t>
  </si>
  <si>
    <t>03.11.1886</t>
  </si>
  <si>
    <t>14.12.1886</t>
  </si>
  <si>
    <t>15.01.1886</t>
  </si>
  <si>
    <t>Исаак Карпов</t>
  </si>
  <si>
    <t>Гавриил Максимов</t>
  </si>
  <si>
    <t>Яков Карпов</t>
  </si>
  <si>
    <t>Никита Миронов</t>
  </si>
  <si>
    <t>Фома Романов</t>
  </si>
  <si>
    <t>Моссипково (?) Прих.в.</t>
  </si>
  <si>
    <t>09.11.1886</t>
  </si>
  <si>
    <t>Илья Иванов</t>
  </si>
  <si>
    <t>Матвей Кузьмин</t>
  </si>
  <si>
    <t>19.05.1886</t>
  </si>
  <si>
    <t>18.05.1885</t>
  </si>
  <si>
    <t>10.01.1885</t>
  </si>
  <si>
    <t>20.07.1884</t>
  </si>
  <si>
    <t>24.09.1884</t>
  </si>
  <si>
    <t>Екатерина Авраамова</t>
  </si>
  <si>
    <t>08.10.1884</t>
  </si>
  <si>
    <t>21.02.1883</t>
  </si>
  <si>
    <t>Феоктиста Васильева</t>
  </si>
  <si>
    <t>Анна Миронова</t>
  </si>
  <si>
    <t>14.04.1883</t>
  </si>
  <si>
    <t>25.07.1883</t>
  </si>
  <si>
    <t>16.08.1883</t>
  </si>
  <si>
    <t>19.08.1883</t>
  </si>
  <si>
    <t>07.10.1883</t>
  </si>
  <si>
    <t>Бессрочно отпускной</t>
  </si>
  <si>
    <t>07.11.1883</t>
  </si>
  <si>
    <t>Кузьма Яковлев</t>
  </si>
  <si>
    <t>19.11.1883</t>
  </si>
  <si>
    <t>20.11.1883</t>
  </si>
  <si>
    <t>10.12.1883</t>
  </si>
  <si>
    <t>18.01.1883</t>
  </si>
  <si>
    <t>15.07.1883</t>
  </si>
  <si>
    <t>по старости</t>
  </si>
  <si>
    <t>Иван Сысоев [Панфиленок]</t>
  </si>
  <si>
    <t>Никандр Михайлов [Борода]</t>
  </si>
  <si>
    <t>04.05.1882</t>
  </si>
  <si>
    <t>Старокозловской церкви священник Александр Чарный +</t>
  </si>
  <si>
    <t>31.10.1882</t>
  </si>
  <si>
    <t>Сергей Кузьмин</t>
  </si>
  <si>
    <t>Филипп Фомин</t>
  </si>
  <si>
    <t>Василий Евстафьев [Гришмановский]</t>
  </si>
  <si>
    <t>29.05.1882</t>
  </si>
  <si>
    <t>утонула в колодце</t>
  </si>
  <si>
    <t>02.12.1884</t>
  </si>
  <si>
    <t>Семен Мартинов Звонок</t>
  </si>
  <si>
    <t>София Кириллова</t>
  </si>
  <si>
    <t>11.02.1884</t>
  </si>
  <si>
    <t>Прасковья Андреева</t>
  </si>
  <si>
    <t>Леонтий Николаев</t>
  </si>
  <si>
    <t>24.09.1883</t>
  </si>
  <si>
    <t>Илья Матвеев</t>
  </si>
  <si>
    <t>Анна Кириллова</t>
  </si>
  <si>
    <t>Иван Петров =</t>
  </si>
  <si>
    <t>Прокофий Иванов [Лапуха]</t>
  </si>
  <si>
    <t>Афанасий Максимов =</t>
  </si>
  <si>
    <t>Домна [Афанасьева]</t>
  </si>
  <si>
    <t>11.05.1882</t>
  </si>
  <si>
    <t>09.09.1882</t>
  </si>
  <si>
    <t>29.01.1882</t>
  </si>
  <si>
    <t>Барки</t>
  </si>
  <si>
    <t>Николай Петров</t>
  </si>
  <si>
    <t>Антон Иовлев</t>
  </si>
  <si>
    <t>Прасковья Григорьева</t>
  </si>
  <si>
    <t>05.04.1882</t>
  </si>
  <si>
    <t>Скопино Шум.в.</t>
  </si>
  <si>
    <t>Федор Игнатьев Мотченко</t>
  </si>
  <si>
    <t>Дубровки Черн.в.</t>
  </si>
  <si>
    <t>Александра Архипова</t>
  </si>
  <si>
    <t>Григорий Игнатьев Иозефович</t>
  </si>
  <si>
    <t>Барки Прих.в.</t>
  </si>
  <si>
    <t>Франц Карпов</t>
  </si>
  <si>
    <t>Георгий Никандров [Борода]</t>
  </si>
  <si>
    <t>Филолей</t>
  </si>
  <si>
    <t>27.02.1881</t>
  </si>
  <si>
    <t>03.09.1881</t>
  </si>
  <si>
    <t>Алексей Дорофеев =</t>
  </si>
  <si>
    <t>21.10.1881</t>
  </si>
  <si>
    <t>Александр Чарный</t>
  </si>
  <si>
    <t>Мария Иларионова</t>
  </si>
  <si>
    <t>08.01.1881</t>
  </si>
  <si>
    <t>от водяной</t>
  </si>
  <si>
    <t>Евдокия Исаакова</t>
  </si>
  <si>
    <t>23.10.1881</t>
  </si>
  <si>
    <t>28.05.1880</t>
  </si>
  <si>
    <t>Мартин Иванов Звонок</t>
  </si>
  <si>
    <t>22.11.1880</t>
  </si>
  <si>
    <t>Георгий Миронов [Тябут]</t>
  </si>
  <si>
    <t>Крестьянская жена</t>
  </si>
  <si>
    <t>24.09.1880</t>
  </si>
  <si>
    <t>21.12.1880</t>
  </si>
  <si>
    <t>Никандр Михайлов [Борода] +</t>
  </si>
  <si>
    <t>05.02.1879</t>
  </si>
  <si>
    <t>01.10.1879</t>
  </si>
  <si>
    <t>08.11.1879</t>
  </si>
  <si>
    <t>Отставной солдат</t>
  </si>
  <si>
    <t>Бессрочно отпускной по билету Семеновского полка</t>
  </si>
  <si>
    <t>Иван Фомин [Луппо]</t>
  </si>
  <si>
    <t>Антон Михайлов</t>
  </si>
  <si>
    <t>от ослабления нервов</t>
  </si>
  <si>
    <t>24.05.1879</t>
  </si>
  <si>
    <t>Фотиния</t>
  </si>
  <si>
    <t>26.02.1878</t>
  </si>
  <si>
    <t>21.10.1878</t>
  </si>
  <si>
    <t>08.11.1878</t>
  </si>
  <si>
    <t>19.11.1878</t>
  </si>
  <si>
    <t>30.01.1878</t>
  </si>
  <si>
    <t>Прокофий Иванов</t>
  </si>
  <si>
    <t>(Кирилл Ларионов = )</t>
  </si>
  <si>
    <t>(Егор Иванов [Ходюк] = )</t>
  </si>
  <si>
    <t>(Иван Степанов = )</t>
  </si>
  <si>
    <t>(Отставной солдат Иван Осипов  [Лапухов] = )</t>
  </si>
  <si>
    <t>Александра Иванова</t>
  </si>
  <si>
    <t>Константин Николаев</t>
  </si>
  <si>
    <t>Тимофей Осипов</t>
  </si>
  <si>
    <t>деревня не указана</t>
  </si>
  <si>
    <t>05.02.1878</t>
  </si>
  <si>
    <t>Быково</t>
  </si>
  <si>
    <t>(Себежский мещанин Иван Яковлев = )</t>
  </si>
  <si>
    <t>Исаково</t>
  </si>
  <si>
    <t>Ларион Яковлев</t>
  </si>
  <si>
    <t>05.11.1878</t>
  </si>
  <si>
    <t>(Василий Федотов [Луппо] = )</t>
  </si>
  <si>
    <t>Лука Иванов</t>
  </si>
  <si>
    <t>Борис Тимофеев</t>
  </si>
  <si>
    <t>Никита Фомин</t>
  </si>
  <si>
    <t>09.06.1878</t>
  </si>
  <si>
    <t>Евсей</t>
  </si>
  <si>
    <t>12.10.1878</t>
  </si>
  <si>
    <t>13.02.1881</t>
  </si>
  <si>
    <t>Бессрочноотпускной фельдфебель</t>
  </si>
  <si>
    <t>Парфен Иванов [Лапуха]</t>
  </si>
  <si>
    <t>03.04.1880</t>
  </si>
  <si>
    <t>Герасим Ильин =</t>
  </si>
  <si>
    <t>Михаил Романов [Шершень]</t>
  </si>
  <si>
    <t>Игнатий Павлов</t>
  </si>
  <si>
    <t>05.12.1879</t>
  </si>
  <si>
    <t>Прасковья Данилова</t>
  </si>
  <si>
    <t>15.01.1879</t>
  </si>
  <si>
    <t>(Прохор Степанов = )</t>
  </si>
  <si>
    <t>(Филипп Федоров = )</t>
  </si>
  <si>
    <t>Домна Филиппова</t>
  </si>
  <si>
    <t>Леон Борисов</t>
  </si>
  <si>
    <t>02.02.1879</t>
  </si>
  <si>
    <t>07.06.1876</t>
  </si>
  <si>
    <t>12.09.1876</t>
  </si>
  <si>
    <t>24.10.1876</t>
  </si>
  <si>
    <t>Унтер-офицер бессрочно отпускной Марьупольского гусарского полка</t>
  </si>
  <si>
    <t>Иван Трофимов [Борода?]</t>
  </si>
  <si>
    <t>31.08.1878</t>
  </si>
  <si>
    <t>Бессрочно отпускной гусар унтер-офицер</t>
  </si>
  <si>
    <t>Степанида Евстафьева</t>
  </si>
  <si>
    <t>Отпускной солдат по билету</t>
  </si>
  <si>
    <t>Кирилл Евдокимов</t>
  </si>
  <si>
    <t>Иван Осипов  [Лапухов]</t>
  </si>
  <si>
    <t>08.11.1876</t>
  </si>
  <si>
    <t>Степан Евдокимов</t>
  </si>
  <si>
    <t>20.11.1876</t>
  </si>
  <si>
    <t>19.01.1876</t>
  </si>
  <si>
    <t>28.02.1876</t>
  </si>
  <si>
    <t>Кузьма Евдокимов</t>
  </si>
  <si>
    <t>24.06.1876</t>
  </si>
  <si>
    <t>22.03.1875</t>
  </si>
  <si>
    <t>Кузьма Евдокимов +</t>
  </si>
  <si>
    <t>29.05.1875</t>
  </si>
  <si>
    <t>Борис Тимофеев +</t>
  </si>
  <si>
    <t>23.08.1875</t>
  </si>
  <si>
    <t>19.10.1875</t>
  </si>
  <si>
    <t>16.08.1875</t>
  </si>
  <si>
    <t>22.08.1875</t>
  </si>
  <si>
    <t>4 г</t>
  </si>
  <si>
    <t>от лапотухи (?)</t>
  </si>
  <si>
    <t>21.09.1874</t>
  </si>
  <si>
    <t>28.09.1874</t>
  </si>
  <si>
    <t>Мирон Иванов =</t>
  </si>
  <si>
    <t>17.10.1874</t>
  </si>
  <si>
    <t>01.11.1874</t>
  </si>
  <si>
    <t>07.01.1874</t>
  </si>
  <si>
    <t>Семен Васильев</t>
  </si>
  <si>
    <t>Даниил Парамонов</t>
  </si>
  <si>
    <t>Евдокия Евстафьева</t>
  </si>
  <si>
    <t>04.02.1874</t>
  </si>
  <si>
    <t>Кирилл Иларионов =</t>
  </si>
  <si>
    <t>Антон Яковлев +</t>
  </si>
  <si>
    <t>13.02.1872</t>
  </si>
  <si>
    <t>08.03.1872</t>
  </si>
  <si>
    <t>13.03.1872</t>
  </si>
  <si>
    <t>Кузьма Тимофеев</t>
  </si>
  <si>
    <t>01.04.1870</t>
  </si>
  <si>
    <t>Поликарп</t>
  </si>
  <si>
    <t>2й брак Себежская мещанка</t>
  </si>
  <si>
    <t>Петр Никитин</t>
  </si>
  <si>
    <t>Бессрочно отпускной солдат</t>
  </si>
  <si>
    <t>Даниил Дмитриев</t>
  </si>
  <si>
    <t>28.10.1870</t>
  </si>
  <si>
    <t>Марфа Борисова</t>
  </si>
  <si>
    <t>15.03.1870</t>
  </si>
  <si>
    <t>15.07.1870</t>
  </si>
  <si>
    <t>21.09.1875</t>
  </si>
  <si>
    <t>Поликсения</t>
  </si>
  <si>
    <t>Макар Евдокимов</t>
  </si>
  <si>
    <t>Отставной солдат Игнатий Дорофеев Лупуха =</t>
  </si>
  <si>
    <t>[Лопухи]</t>
  </si>
  <si>
    <t>Григорий Никитин [Гришмановский]</t>
  </si>
  <si>
    <t>07.10.1875</t>
  </si>
  <si>
    <t>06.11.1875</t>
  </si>
  <si>
    <t>Матрона Ульянова</t>
  </si>
  <si>
    <t>Григорий Карпов =</t>
  </si>
  <si>
    <t>Прасковья [Григорьева]</t>
  </si>
  <si>
    <t>Марк (?) Степанов</t>
  </si>
  <si>
    <t>19.01.1875</t>
  </si>
  <si>
    <t>Пимен Силенов</t>
  </si>
  <si>
    <t>Мина Моисеев</t>
  </si>
  <si>
    <t>03.02.1875</t>
  </si>
  <si>
    <t>Петр Фадеев</t>
  </si>
  <si>
    <t>Феолтист (?) Матвеев</t>
  </si>
  <si>
    <t>01.10.1875</t>
  </si>
  <si>
    <t>Семен Антипов (?)</t>
  </si>
  <si>
    <t>Леон Ильин</t>
  </si>
  <si>
    <t>01.03.1874</t>
  </si>
  <si>
    <t>Прасковья Ефимова</t>
  </si>
  <si>
    <t>Василий Ильин</t>
  </si>
  <si>
    <t>Георгий Миронов [Тябут] +</t>
  </si>
  <si>
    <t>Тарас</t>
  </si>
  <si>
    <t>28.04.1874</t>
  </si>
  <si>
    <t>Татьяна Михайлова</t>
  </si>
  <si>
    <t>Филипп Ефимов =</t>
  </si>
  <si>
    <t>Ксения Филиппова</t>
  </si>
  <si>
    <t>21.01.1874</t>
  </si>
  <si>
    <t>(Алексей Дорофеев = )</t>
  </si>
  <si>
    <t>Надежда Петрова</t>
  </si>
  <si>
    <t>Игнатий Никифоров</t>
  </si>
  <si>
    <t>Илья Федоров</t>
  </si>
  <si>
    <t>Фома Андреев</t>
  </si>
  <si>
    <t>27.10.1872</t>
  </si>
  <si>
    <t>07.11.1870</t>
  </si>
  <si>
    <t>Петр Никитин [Гришмановский]</t>
  </si>
  <si>
    <t>Анна Осипова</t>
  </si>
  <si>
    <t>Старокозловской церкви священник Александр Степанов Чарный +</t>
  </si>
  <si>
    <t>Иван Георгиев [Ходюк]</t>
  </si>
  <si>
    <t>Евстафий Осипов [Лапуха]</t>
  </si>
  <si>
    <t>Иван Осипов [Лапуха]</t>
  </si>
  <si>
    <t>Дубровка Харманово</t>
  </si>
  <si>
    <t>Себеж Харманово</t>
  </si>
  <si>
    <t>Зародише Харманово</t>
  </si>
  <si>
    <t>форум Кицково Харманово</t>
  </si>
  <si>
    <t>02.10.1870</t>
  </si>
  <si>
    <t>Никита Ильин [Никоненок]</t>
  </si>
  <si>
    <t>(Илья Васильев [Никоненок] = )</t>
  </si>
  <si>
    <t>(Федор Иванов [Гришмановский] = )</t>
  </si>
  <si>
    <t>Ольга Федорова</t>
  </si>
  <si>
    <t xml:space="preserve">Давид Иванов [Гришмановский] </t>
  </si>
  <si>
    <t>Евстафий Ильин</t>
  </si>
  <si>
    <t>Еськово</t>
  </si>
  <si>
    <t>16.01.1877</t>
  </si>
  <si>
    <t>хх</t>
  </si>
  <si>
    <t>(Фома Ильин = )</t>
  </si>
  <si>
    <t>(Филипп Ильин [Никоненок] = )</t>
  </si>
  <si>
    <t>Агриппина Филиппова</t>
  </si>
  <si>
    <t>Мартин Георгиев</t>
  </si>
  <si>
    <t>21.01.1879</t>
  </si>
  <si>
    <t>Вера Ефимова</t>
  </si>
  <si>
    <t>Захар Миронов</t>
  </si>
  <si>
    <t>Николай Осипов Лапуха</t>
  </si>
  <si>
    <t>Бессрочно отпускной рядовой 64го пехотного Казанского полка</t>
  </si>
  <si>
    <t>Симоновка</t>
  </si>
  <si>
    <t>10.02.1886</t>
  </si>
  <si>
    <t>Иван Онисимов</t>
  </si>
  <si>
    <t>Ефимия Максимова</t>
  </si>
  <si>
    <t>Семен Никитин</t>
  </si>
  <si>
    <t>Иван Якимов [Никоненок]</t>
  </si>
  <si>
    <t>Петр Сидоров</t>
  </si>
  <si>
    <t>Григорий Лазарев</t>
  </si>
  <si>
    <t>Ефим Иванов</t>
  </si>
  <si>
    <t>15.04.1890</t>
  </si>
  <si>
    <t>Борис Яковлев</t>
  </si>
  <si>
    <t>Фекла Семенова [Гришмановская]</t>
  </si>
  <si>
    <t>Ефим Владимиров</t>
  </si>
  <si>
    <t>Филипп Ильин [Никоненок]</t>
  </si>
  <si>
    <t>11.02.1913</t>
  </si>
  <si>
    <t>Наталья Васильева Никоненок</t>
  </si>
  <si>
    <t>Пыляево</t>
  </si>
  <si>
    <t>Никандр Иванов</t>
  </si>
  <si>
    <t>10.01.1871</t>
  </si>
  <si>
    <t>(Яков Михайлов = )</t>
  </si>
  <si>
    <t>(Алексей Афанасьев = )</t>
  </si>
  <si>
    <t>Михаил Архипов</t>
  </si>
  <si>
    <t>24.10.1871</t>
  </si>
  <si>
    <t>(Яков Ильин = )</t>
  </si>
  <si>
    <t>(Антон Ильин = )</t>
  </si>
  <si>
    <t>Агафья Антонова</t>
  </si>
  <si>
    <t>(Умер Иван Ульянов (?) = )</t>
  </si>
  <si>
    <t>Давид Иванов</t>
  </si>
  <si>
    <t>Владимир Корнильев</t>
  </si>
  <si>
    <t>форум Курилово Харманово</t>
  </si>
  <si>
    <t>09.11.1870</t>
  </si>
  <si>
    <t>Кузьма Ермолаев</t>
  </si>
  <si>
    <t>Чашница</t>
  </si>
  <si>
    <t>(Ермолай Иванов = )</t>
  </si>
  <si>
    <t>Николай Васильев</t>
  </si>
  <si>
    <t>12.09.1898</t>
  </si>
  <si>
    <t>Гужево (?)</t>
  </si>
  <si>
    <t>Евстафий Иванов +</t>
  </si>
  <si>
    <t>02.10.1899</t>
  </si>
  <si>
    <t>Рафаил Антонов</t>
  </si>
  <si>
    <t>Ульяна Гаврилова</t>
  </si>
  <si>
    <t>Михаил Тимофеев =</t>
  </si>
  <si>
    <t>(Николай Александров = )</t>
  </si>
  <si>
    <t>22.04.1913</t>
  </si>
  <si>
    <t>форум Старокозлово Харманово</t>
  </si>
  <si>
    <t>25.06.1915</t>
  </si>
  <si>
    <t>Константин Прокофьев Лапуха</t>
  </si>
  <si>
    <t>Ульяна Филиппова</t>
  </si>
  <si>
    <t>Дмитрий Андреев Ходюк</t>
  </si>
  <si>
    <t>деревня не указана (Харманово/Лапухи?)</t>
  </si>
  <si>
    <t>Семен Лапуха</t>
  </si>
  <si>
    <t>Анна Семенова [Лапуха]</t>
  </si>
  <si>
    <t>Георгий Парфенов Лапуха</t>
  </si>
  <si>
    <t>Леон Антонов</t>
  </si>
  <si>
    <t>28.01.1913</t>
  </si>
  <si>
    <t>09.10.1911</t>
  </si>
  <si>
    <t>Федор Яковлев Лапуха</t>
  </si>
  <si>
    <t>Яков Иванов Лопуха</t>
  </si>
  <si>
    <t>Осип Иванов [Лапуха]</t>
  </si>
  <si>
    <t>Борис Осипов [Лапуха]</t>
  </si>
  <si>
    <t>Иван Осипов Лапуха</t>
  </si>
  <si>
    <t>Лаврентий Борисов [Лапуха]</t>
  </si>
  <si>
    <t>Иван Остапов (Осипов?) =</t>
  </si>
  <si>
    <t>Степан Иванов [Ходюк]</t>
  </si>
  <si>
    <t>Мирон Иванов = Анна Миронова</t>
  </si>
  <si>
    <t>Свидетели</t>
  </si>
  <si>
    <t>Девицы</t>
  </si>
  <si>
    <t>Александр Никифоров +</t>
  </si>
  <si>
    <t>Павел Евстафьев +</t>
  </si>
  <si>
    <t>Иван Осипов [Лапуха] +</t>
  </si>
  <si>
    <t>Осип Иванов [Лапуха] =</t>
  </si>
  <si>
    <t>Евстафий Осипов [Лапуха] +</t>
  </si>
  <si>
    <t>Вера Осипова [Лапуха]</t>
  </si>
  <si>
    <t>Алексей Иванов [Панфиленок]</t>
  </si>
  <si>
    <t>Матрона Алексеева [Панфиленок]</t>
  </si>
  <si>
    <t>Афанасий Денисов [Панфиленок]</t>
  </si>
  <si>
    <t>Александр Афанасьев [Панфиленок]</t>
  </si>
  <si>
    <t>Фотиния Афанасьева [Панфиленок]</t>
  </si>
  <si>
    <t>Феодосия Афанасьева [Панфиленок]</t>
  </si>
  <si>
    <t>Афанасий Денисов [Панфиленок] +</t>
  </si>
  <si>
    <t>Архип Афанасьев [Панфиленок]</t>
  </si>
  <si>
    <t>Ефим Исааков</t>
  </si>
  <si>
    <t>Петр Андреев [Борода]</t>
  </si>
  <si>
    <t>Карп Васильев [Панфиленок]</t>
  </si>
  <si>
    <t>Филолей Георгиев [Борода]</t>
  </si>
  <si>
    <t>Семен Петров [Борода]</t>
  </si>
  <si>
    <t>Никандр Николаев [Лапуха]</t>
  </si>
  <si>
    <t>Архип Афанасьев [Панфиленок] +</t>
  </si>
  <si>
    <t>Лаврентий Борисов [Лапуха] +</t>
  </si>
  <si>
    <t>Александра Александрова [Лапуха]</t>
  </si>
  <si>
    <t>Варвара Евстафьева [Борода]</t>
  </si>
  <si>
    <t>Вторым браком Себежская мещанка</t>
  </si>
  <si>
    <t>Константин Миронов [Тябут] +</t>
  </si>
  <si>
    <t>Андрей Георгиев [Ходюк]</t>
  </si>
  <si>
    <t>Иван Миронов [Тябут]</t>
  </si>
  <si>
    <t>Лука Андреев [Лапуха]</t>
  </si>
  <si>
    <t>Леон Никандров [Лев Никандров Борода]</t>
  </si>
  <si>
    <t>Андрей Георгиев [Ходюк] +</t>
  </si>
  <si>
    <t>Иван Георгиев [Ходюк] +</t>
  </si>
  <si>
    <t>Григорий Борисов [Лапуха] + Харитина Андреева</t>
  </si>
  <si>
    <t>Елизар Алексеев [Панфиленок] + Мария Кузьмина</t>
  </si>
  <si>
    <t>Николай Матвеев + Дарья Кузьмина</t>
  </si>
  <si>
    <t>Константин Миронов [Тябут] + Анна Андреева</t>
  </si>
  <si>
    <t>Лаврентий Борисов [Лапуха] + София Кузьмина</t>
  </si>
  <si>
    <t>Андрей Георгиев [Ходюк] + Пелагея Яковлева</t>
  </si>
  <si>
    <t>Авраам Евдокимов [Лопуха] + Пелагея Филиппова</t>
  </si>
  <si>
    <t>Георгий Миронов [Тябут] + Варвара Иванова</t>
  </si>
  <si>
    <t>Иван Осипов [Лапуха] + Прасковья Зеновьева</t>
  </si>
  <si>
    <t>Архип Афанасьев [Панфиленок] + Вера Осипова</t>
  </si>
  <si>
    <t>Иван Георгиев [Ходюк] + Агафья Кириллова</t>
  </si>
  <si>
    <t>Осип Иванов [Лапуха] = Вера Осипова</t>
  </si>
  <si>
    <t>Евстафий Осипов [Лапуха] + Екатерина Авраамова</t>
  </si>
  <si>
    <t>Кузьма Евдокимов + Мария Прокофьева</t>
  </si>
  <si>
    <t>Афанасий Денисов [Панфиленок] + Мария Иларионова</t>
  </si>
  <si>
    <t>Антон Яковлев + Фекла Алексеева</t>
  </si>
  <si>
    <t>Отношения</t>
  </si>
  <si>
    <t>(Никандр Михайлов [Борода] = )</t>
  </si>
  <si>
    <t>Евстафий Емельянов [Гвозд]</t>
  </si>
  <si>
    <t>Емельян Евстафьев [Евстафий Емельянов Гвозд]</t>
  </si>
  <si>
    <t>Андрей Сергеев [Лапуха]</t>
  </si>
  <si>
    <t>(Иван Денисов = )</t>
  </si>
  <si>
    <t>Яков Васильев [Панфиленок]</t>
  </si>
  <si>
    <t>Василий Иванов [Панфиленок]</t>
  </si>
  <si>
    <t>Поликарп Васильев [Панфиленок]</t>
  </si>
  <si>
    <t>Василий Иванов [Панфиленок] +</t>
  </si>
  <si>
    <t>Федор Никифоров</t>
  </si>
  <si>
    <t>Корнилий Васильев</t>
  </si>
  <si>
    <t>Федор Георгиев [Борода]</t>
  </si>
  <si>
    <t>Александра Георгиева [Борода]</t>
  </si>
  <si>
    <t>Устиния Борисова [Лапуха]</t>
  </si>
  <si>
    <t>Иван Кузьмин [Борода]</t>
  </si>
  <si>
    <t>Ксения Петрова [Борода]</t>
  </si>
  <si>
    <t>Лука Николаев [Лука Андреев Лапуха?]</t>
  </si>
  <si>
    <t>Липники (?)</t>
  </si>
  <si>
    <t>Василий Иванов [Панфиленок] =</t>
  </si>
  <si>
    <t>Анна Васильева [Панфиленок]</t>
  </si>
  <si>
    <t>Георгий Михеев [Панфиленок]</t>
  </si>
  <si>
    <t>Федор Яковлев [Лапуха]</t>
  </si>
  <si>
    <t>Евстафий Емельянов [Гвозд] =</t>
  </si>
  <si>
    <t>Варвара Евстафьева [Гвозд]</t>
  </si>
  <si>
    <t>Наталья Осипова [Лапуха]</t>
  </si>
  <si>
    <t>Мария Никандрова [Борода]</t>
  </si>
  <si>
    <t>Анна Данилова [Гвозд]</t>
  </si>
  <si>
    <t>Варвара Афанасьева [Панфиленок]</t>
  </si>
  <si>
    <t>Ирина Павлова [Лапуха]</t>
  </si>
  <si>
    <t>Наталья Георгиева [Тябут]</t>
  </si>
  <si>
    <t>Яков Андреев [Ходюк]</t>
  </si>
  <si>
    <t>(Андрей Андреев [Борода] = )</t>
  </si>
  <si>
    <t>Анна Андреева [Борода]</t>
  </si>
  <si>
    <t>Андрей Андреев [Борода] =</t>
  </si>
  <si>
    <t>Афанасий Денисов [Панфиленок] =</t>
  </si>
  <si>
    <t>Андрей Андреев [Борода]</t>
  </si>
  <si>
    <t>Харитина Андреева [Борода]</t>
  </si>
  <si>
    <t>Андрей Андреев [Борода] +</t>
  </si>
  <si>
    <t>Лукерия Кузьмина [Борода]</t>
  </si>
  <si>
    <t>Лукия Кузьмина [Борода]</t>
  </si>
  <si>
    <t>Мирон Кузьмин [Тябут] =</t>
  </si>
  <si>
    <t>Евстафий Емельянов [Гвозд] +</t>
  </si>
  <si>
    <t>Арсений Афанасьев [Панфиленок] =</t>
  </si>
  <si>
    <t>Архип Афанасьев [Панфиленок] =</t>
  </si>
  <si>
    <t>Борис Осипов [Лапуха] =</t>
  </si>
  <si>
    <t>Георгий Никандров [Борода] =</t>
  </si>
  <si>
    <t>Георгий Михайлов [Георгий Никандров Борода?]=</t>
  </si>
  <si>
    <t>Георгий Миронов [Тябут] =</t>
  </si>
  <si>
    <t>Григорий Борисов [Лапуха] =</t>
  </si>
  <si>
    <t>Евстафий Осипов [Лапуха] =</t>
  </si>
  <si>
    <t>Иван Кузьмин [Бородин] =</t>
  </si>
  <si>
    <t>Иван Миронов [Тябут] =</t>
  </si>
  <si>
    <t>Иван Миронов [Тябут] +</t>
  </si>
  <si>
    <t>Лаврентий Борисов [Лапуха] =</t>
  </si>
  <si>
    <t>Лука Андреев [Лапуха] +</t>
  </si>
  <si>
    <t>Петр Андреев [Борода] =</t>
  </si>
  <si>
    <t>Петр Евстафьев [Гвозд] +</t>
  </si>
  <si>
    <t>Поликарп Васильев [Панфиленок] =</t>
  </si>
  <si>
    <t>Яков Иванов [Лапуха] =</t>
  </si>
  <si>
    <t>Супруги</t>
  </si>
  <si>
    <t>Мирон Евдокимов + Пелагея Степанова</t>
  </si>
  <si>
    <t>Георгий Никандров [Борода] + Агафья Титова</t>
  </si>
  <si>
    <t>Яков Андреев Ходюк + Мария Данилова</t>
  </si>
  <si>
    <t>Дмитрий Иванов Хадюков + Екатерина Иванова</t>
  </si>
  <si>
    <t>Андрей Георгиев Тябут + Прасковья Владимирова</t>
  </si>
  <si>
    <t>Степан Архипов Панфиленок + Евфросиния Авраамова</t>
  </si>
  <si>
    <t>Лука Андреев Лапуха + Марфа Ильина</t>
  </si>
  <si>
    <t>Елизар Алексеев Панфиленок + Мария Кузьмина</t>
  </si>
  <si>
    <t>Арсений Афанасьев Панфиленок + Варвара Евстафьева</t>
  </si>
  <si>
    <t>Лука Андреев [Лапуха] + Домна Евстафьева</t>
  </si>
  <si>
    <t>Дмитрий Иванов [Хадюков] + Екатерина Иванова</t>
  </si>
  <si>
    <t>Петр Евстафьев Гвозд + Мария Иванова</t>
  </si>
  <si>
    <t>Яков Васильев [Панфиленок] + Анна Николаева</t>
  </si>
  <si>
    <t>Авраам Евдокимов Лопуха + Мелания Филиппова</t>
  </si>
  <si>
    <t>Афанасий Иванов Тябут + Наталия Степанова</t>
  </si>
  <si>
    <t>Георгий Георгиев [Тябут] + Елена Николаева [Луппо]</t>
  </si>
  <si>
    <t>Афанасий Иванов [Тябут] + Наталия Степанова</t>
  </si>
  <si>
    <t>Иван Кузьмин [Бородин] + Мария Ефимова</t>
  </si>
  <si>
    <t>Лев Никандров [Борода] + Мария Антонова</t>
  </si>
  <si>
    <t>Лука Николаев [Лука Андреев Лапуха?] + Домна Евстафьева</t>
  </si>
  <si>
    <t>Андрей Георгиев [Тябут] + Прасковья Владимирова</t>
  </si>
  <si>
    <t>Петр Евстафьев [Гвозд] + Мария Иванова</t>
  </si>
  <si>
    <t>Дорофей Евдокимов + Фекла Иванова</t>
  </si>
  <si>
    <t>Арсений Афанасьев [Панфиленок] + Марфа Александрова</t>
  </si>
  <si>
    <t>Григорий Борисов [Лапуха] + Христиния Андреева</t>
  </si>
  <si>
    <t>Яков Иванов [Лапуха] + Серафима Яковлева</t>
  </si>
  <si>
    <t>Дмитрий Кузьмин [Борода] + Домна Прокофьева</t>
  </si>
  <si>
    <t>Авраам Евдокимов [Лопуха] + Мелания Филиппова</t>
  </si>
  <si>
    <t>Петр Евстафьев [Гвозд] + Елена Кириллова [Шипилина]</t>
  </si>
  <si>
    <t>Иван Миронов [Тябут] + Прасковья Федорова</t>
  </si>
  <si>
    <t>Поликарп Васильев [Панфиленок] + Прасковья Степанова</t>
  </si>
  <si>
    <t>Петр Андреев [Борода] + Варвара Евстафьева</t>
  </si>
  <si>
    <t>Мирон Евдокимов + Пелагея Александрова</t>
  </si>
  <si>
    <t>Константин Миронов [Тябут] + Анна Андреева [Борода]</t>
  </si>
  <si>
    <t>Леон Никандров [Лев Никандров Борода] + Мария Антонова</t>
  </si>
  <si>
    <t>Николай Осипов [Лапуха] + Александра Александрова</t>
  </si>
  <si>
    <t>Иван Миронов [Тябут] + Прасковья Иванова</t>
  </si>
  <si>
    <t>Георгий Миронов [Тябут] + Анастасия Иванова</t>
  </si>
  <si>
    <t>Георгий Никандров [Борода] + Мария Титова</t>
  </si>
  <si>
    <t>Мирон Евдокимов + Агафья Степанова</t>
  </si>
  <si>
    <t>Петр Андреев [Борода] + Варвара Евстафьева [Гвозд]</t>
  </si>
  <si>
    <t>Евстафий Емельянов [Гвозд] + Анна Данилова</t>
  </si>
  <si>
    <t>Василий Иванов [Панфиленок] + Анна Миронова</t>
  </si>
  <si>
    <t>Андрей Сергеев [Лапуха] + Ирина Павлова</t>
  </si>
  <si>
    <t>Архип Афанасьев [Панфиленок] + Вера Осипова [Лапуха]</t>
  </si>
  <si>
    <t>Алексей Иванов [Панфиленок] + Пелагея Александрова</t>
  </si>
  <si>
    <t>Никита Иванов + Мария Васильева</t>
  </si>
  <si>
    <t>Емельян Евстафьев [Евстафий Емельянов Гвозд] + Анна Данилова</t>
  </si>
  <si>
    <t>Андрей Андреев [Борода] + Евдокия Семенова</t>
  </si>
  <si>
    <t>Николай Павлов + Мария Иванова</t>
  </si>
  <si>
    <t>Николай Осипов Лапуха + Александра Александрова</t>
  </si>
  <si>
    <t>Семен Львов Борода + Наталья Васильева Никоненок</t>
  </si>
  <si>
    <t>Рафаил Антонов + Ульяна Гаврилова</t>
  </si>
  <si>
    <t>Никандр Михайлов [Борода] =  Георгий Никандров [Борода]</t>
  </si>
  <si>
    <t>Егор Иванов [Ходюк] =  Иван Егоров [Ходюк]</t>
  </si>
  <si>
    <t>Иван Денисов =  Никита Иванов</t>
  </si>
  <si>
    <t>Мирон Кузьмин =  Георгий Миронов [Тябут]</t>
  </si>
  <si>
    <t>Яков Михайлов =  Антон Яковлев</t>
  </si>
  <si>
    <t>Андрей Андреев [Борода] =  Наталья Андреева</t>
  </si>
  <si>
    <t>Василий Иванов [Панфиленок] = Анна Васильева</t>
  </si>
  <si>
    <t>Евстафий Емельянов [Гвозд] = Варвара Евстафьева</t>
  </si>
  <si>
    <t>Мирон Кузьмин [Тябут] = Анна Миронова</t>
  </si>
  <si>
    <t>Евстафий Емельянов [Гвозд] + Наталья Евстафьева</t>
  </si>
  <si>
    <t>Умерли</t>
  </si>
  <si>
    <t>Домна Евстафьева | Лука Андреев [Лапуха] +</t>
  </si>
  <si>
    <t xml:space="preserve">Авраам Евдокимов [Лопуха] | </t>
  </si>
  <si>
    <t xml:space="preserve">Иван Осипов Лапуха | </t>
  </si>
  <si>
    <t xml:space="preserve">Борис Осипов [Лапуха] | </t>
  </si>
  <si>
    <t>Феодора Никитина | Вдова</t>
  </si>
  <si>
    <t>Степан Иванов [Ходюк] | Вдова Агафья Кириллова =</t>
  </si>
  <si>
    <t>Елена Кириллова | Петр Евстафьев [Гвозд] +</t>
  </si>
  <si>
    <t xml:space="preserve">Иван Георгиев [Ходюк] | </t>
  </si>
  <si>
    <t>Григорий | Василий Иванов [Панфиленок] =</t>
  </si>
  <si>
    <t>Евдокия Дементьева | Вдова</t>
  </si>
  <si>
    <t>Анна Данилова | Евстафий Емельянов [Гвозд] +</t>
  </si>
  <si>
    <t>Прасковья Иванова | Иван Миронов [Тябут] +</t>
  </si>
  <si>
    <t xml:space="preserve">Николай Осипов [Лапуха] | </t>
  </si>
  <si>
    <t xml:space="preserve">Никита Мартинов [Гвозд] | </t>
  </si>
  <si>
    <t xml:space="preserve">Николай Павлов | </t>
  </si>
  <si>
    <t xml:space="preserve">Матвей Сергеев | </t>
  </si>
  <si>
    <t xml:space="preserve">Иван Сысоев [Панфиленок] | </t>
  </si>
  <si>
    <t xml:space="preserve">Никандр Михайлов [Борода] | </t>
  </si>
  <si>
    <t xml:space="preserve">Осип Иванов [Лапуха] | </t>
  </si>
  <si>
    <t xml:space="preserve">Алексей Иванов [Панфиленок] | </t>
  </si>
  <si>
    <t>Евдокия Исаакова | Девица</t>
  </si>
  <si>
    <t xml:space="preserve">Никита Иванов | </t>
  </si>
  <si>
    <t>Матрона Матвеева | Никандр Михайлов [Борода] +</t>
  </si>
  <si>
    <t xml:space="preserve">Кузьма Евдокимов | </t>
  </si>
  <si>
    <t>Марфа Данилова | Вдова</t>
  </si>
  <si>
    <t>(Тит Степанов = )</t>
  </si>
  <si>
    <t>Афанасий Никандров [Борода]</t>
  </si>
  <si>
    <t>Яков Фомин Сюдельников (?)</t>
  </si>
  <si>
    <t>Кирилл Васильев [Панфиленок]</t>
  </si>
  <si>
    <t>Авраам Евстафьев [Гвозд] + Мария Леонова</t>
  </si>
  <si>
    <t>Авраам Евстафьев [Гвозд] + Мария Миронова</t>
  </si>
  <si>
    <t>Василий Евстафьев [Гвозд] + Ксения Пименова</t>
  </si>
  <si>
    <t>Трофим Евстафьев [Гвозд] + Акулина Фомина</t>
  </si>
  <si>
    <t>Авраам Евстафьев [Гвозд] + Мария Леонтьева</t>
  </si>
  <si>
    <t>Авраам Евстафьев [Гвозд]</t>
  </si>
  <si>
    <t>Василий Евстафьев [Гвозд]</t>
  </si>
  <si>
    <t>Анастасия Евстафьева [Гвозд]</t>
  </si>
  <si>
    <t>Екатерина Евстафьева [Гвозд]</t>
  </si>
  <si>
    <t>Трофим Евстафьев [Гвозд]</t>
  </si>
  <si>
    <t>Николай Андреев [Лапуха]</t>
  </si>
  <si>
    <t>Афанасий Кузьмин [Борода]</t>
  </si>
  <si>
    <t>Артемий Кузьмин [Борода]</t>
  </si>
  <si>
    <t>Мария Кузьмина [Борода]</t>
  </si>
  <si>
    <t>Яков Кузьмин [Борода]</t>
  </si>
  <si>
    <t>Яков Кузьмин [Борода] +</t>
  </si>
  <si>
    <t>Яков Кузьмин [Борода] + Ольга Кузьмина</t>
  </si>
  <si>
    <t>Кузьма Яковлев [Борода]</t>
  </si>
  <si>
    <t>Кузьма Яковлев [Борода] + Прасковья Семенова</t>
  </si>
  <si>
    <t>Кузьма Яковлев [Борода] +</t>
  </si>
  <si>
    <t>София Кузьмина [Борода]</t>
  </si>
  <si>
    <t>Елена Леонова [Борода]</t>
  </si>
  <si>
    <t>Домна Евстафьева [Гвозд]</t>
  </si>
  <si>
    <t>Екатерина Николаева [Лапуха]</t>
  </si>
  <si>
    <t>София Иванова [Лапуха]</t>
  </si>
  <si>
    <t>[Харманово]</t>
  </si>
  <si>
    <t>Мирон Кузьмин [Тябут]</t>
  </si>
  <si>
    <t>Михаил Иванов [Тябут]</t>
  </si>
  <si>
    <t>Харманово [Максимково?]</t>
  </si>
  <si>
    <t>Авраам Евстафьев [Гвозд] +</t>
  </si>
  <si>
    <t>Трофим Евстафьев [Гвозд] +</t>
  </si>
  <si>
    <t>Бессрочно отпускной унтер-офицер Василий Евстафьев [Гвозд] +</t>
  </si>
  <si>
    <t>Трофим Евстафьев [Гвозд] =</t>
  </si>
  <si>
    <t>Мирон Евдокимов =</t>
  </si>
  <si>
    <t>Кирилл Филимонов</t>
  </si>
  <si>
    <t>Ермолай Осипов [Лапуха]</t>
  </si>
  <si>
    <t>Варвара Иванова [Тябут]</t>
  </si>
  <si>
    <t xml:space="preserve">Андрей Андреев [Борода] | </t>
  </si>
  <si>
    <t xml:space="preserve">Андрей Сергеев [Лапуха] | </t>
  </si>
  <si>
    <t xml:space="preserve">Афанасий Денисов [Панфиленок] | </t>
  </si>
  <si>
    <t xml:space="preserve">Ермолай Осипов [Лапуха] | </t>
  </si>
  <si>
    <t>Дмитрий | Мирон Кузьмин [Тябут] =</t>
  </si>
  <si>
    <t xml:space="preserve">Мирон Кузьмин [Тябут] | </t>
  </si>
  <si>
    <t xml:space="preserve">Петр Андреев [Борода] | </t>
  </si>
  <si>
    <t>Феодосия Афанасьева [Панфиленок] | Девица</t>
  </si>
  <si>
    <t>Ирина Павлова [Лапуха] | Вдова</t>
  </si>
  <si>
    <t>Варвара Иванова [Тябут] | Вдова</t>
  </si>
  <si>
    <t>Анна Миронова [Тябут]</t>
  </si>
  <si>
    <t>Степан Архипов Панфиленок (Харманово) + Евфросиния Авраамова (Харманово)</t>
  </si>
  <si>
    <t>Захар Иванов (Старое Луково Ан.в.) + Елена Леонова [Борода] (Харманово)</t>
  </si>
  <si>
    <t>Арсений Афанасьев Панфиленок (Харманово) + Варвара Евстафьева (Харманово)</t>
  </si>
  <si>
    <t>Павел Алексеев (имение Лавищи Прих.в.) + Ксения Петрова [Борода] (Харманово)</t>
  </si>
  <si>
    <t>Степан Иванов (Кременец Прих.в.) + Марфа Николаева (Харманово)</t>
  </si>
  <si>
    <t>Лука Николаев [Лука Андреев Лапуха?] (Харманово) + Домна Евстафьева [Гвозд] (Харманово)</t>
  </si>
  <si>
    <t>Александр Степанов (Борсуки Мог.в.) + Екатерина Николаева [Лапуха] (Харманово)</t>
  </si>
  <si>
    <t>Григорий Дмитриев (Гужово) + Наталья Георгиева [Тябут] (Харманово)</t>
  </si>
  <si>
    <t>Прокофий Борисов (Толстуха) + Фотиния Афанасьева [Панфиленок] (Харманово)</t>
  </si>
  <si>
    <t>Алексей Игнатьев (Селищи) + Анна Евстафьева (Харманово)</t>
  </si>
  <si>
    <t>Никифор Степанов [Гришмановский] (Мацково) + София Иванова [Лапуха] (Харманово)</t>
  </si>
  <si>
    <t>Константин Миронов [Тябут] (Харманово) + Анна Андреева [Борода] (Харманово)</t>
  </si>
  <si>
    <t>Павел Евстафьев (Лопухи) + Елена Васильева (Харманово)</t>
  </si>
  <si>
    <t>Евгений Филимонов (Прудищи) + Устиния Борисова [Лапуха] (Харманово)</t>
  </si>
  <si>
    <t>Филипп Васильев (Максимково) + Мария Никандрова [Борода] (Харманово)</t>
  </si>
  <si>
    <t>Василий Филиппов (Максимково) + Акулина Николаева (Харманово)</t>
  </si>
  <si>
    <t>Лаврентий Борисов [Лапуха] (Харманово) + София Кузьмина [Борода] (Харманово)</t>
  </si>
  <si>
    <t>Матвей Иванов Маскаленко (Новокозлово) + Анастасия Евстафьева [Гвозд] (Харманово)</t>
  </si>
  <si>
    <t>Георгий Иванов (Максимково) + Матрона Матвеева (Харманово)</t>
  </si>
  <si>
    <t>Иван Антонов [Гришмановский] (Мацково) + Анна Васильева [Панфиленок] (Харманово)</t>
  </si>
  <si>
    <t>Яков Карпов (Яловки) + Варвара Афанасьева [Панфиленок] (Харманово)</t>
  </si>
  <si>
    <t>Петр Андреев [Борода] (Харманово) + Варвара Евстафьева [Гвозд] (Харманово)</t>
  </si>
  <si>
    <t>Архип Афанасьев [Панфиленок] (Харманово) + Вера Осипова [Лапуха] (Харманово)</t>
  </si>
  <si>
    <t>Георгий Ефимов (Ковалево Сиженье Мог.в.) + Мария Васильева (Харманово)</t>
  </si>
  <si>
    <t>Антон Исааков [Шипилин] (Тябуты) + Евфимия Иванова (Харманово)</t>
  </si>
  <si>
    <t>Кирилл Евдокимов (Идрия Мог.в.) + Наталья Осипова [Лапуха] (Харманово)</t>
  </si>
  <si>
    <t>Антон Михайлов [Ефименок] (Лавришково) + Мария Прокофьева (Харманово)</t>
  </si>
  <si>
    <t>Кузьма Евдокимов (Харманово) + Мария Прокофьева (Харманово)</t>
  </si>
  <si>
    <t>Авраам Евстафьев [Гвозд] (Харманово) + Мария Леонова (Осетки Черн.в.)</t>
  </si>
  <si>
    <t>Мирон Евдокимов (Харманово) + Пелагея Степанова (Гончарово Черн.в.)</t>
  </si>
  <si>
    <t>Георгий Никандров [Борода] (Харманово) + Агафья Титова (Козлы Черн.в.)</t>
  </si>
  <si>
    <t>Лука Андреев Лапуха (Харманово) + Марфа Ильина (Селищи)</t>
  </si>
  <si>
    <t>Георгий Георгиев [Тябут] (Харманово) + Елена Николаева [Луппо] (Тябуты)</t>
  </si>
  <si>
    <t>Афанасий Иванов [Тябут] (Харманово) + Наталия Степанова (Мостищи)</t>
  </si>
  <si>
    <t>Яков Кузьмин [Борода] (Харманово) + Ольга Кузьмина (Гончарово Чер.в.)</t>
  </si>
  <si>
    <t>Петр Евстафьев [Гвозд] (Харманово) + Елена Кириллова [Шипилина] (Тябуты)</t>
  </si>
  <si>
    <t>Елизар Алексеев [Панфиленок] (Харманово) + Мария Кузьмина (Толстуха)</t>
  </si>
  <si>
    <t>Поликарп Васильев [Панфиленок] (Харманово) + Прасковья Степанова (Князево)</t>
  </si>
  <si>
    <t>Яков Иванов [Лапуха] (Харманово) + Серафима Яковлева (Лопухи)</t>
  </si>
  <si>
    <t>Авраам Евдокимов [Лопуха] (Харманово) + Мелания Филиппова (Максимково)</t>
  </si>
  <si>
    <t>Григорий Борисов [Лапуха] (Харманово) + Харитина Андреева (Гришино)</t>
  </si>
  <si>
    <t>Василий Евстафьев [Гвозд] (Харманово) + Ксения Пименова (Старокозлово)</t>
  </si>
  <si>
    <t>Дмитрий Кузьмин [Борода] (Харманово) + Домна Прокофьева (Лопухи)</t>
  </si>
  <si>
    <t>Лев Никандров [Борода] (Харманово) + Мария Антонова (Новокозлово)</t>
  </si>
  <si>
    <t>Андрей Георгиев [Ходюк] (Харманово) + Пелагея Яковлева (Лопухи)</t>
  </si>
  <si>
    <t>Николай Матвеев (Харманово) + Дарья Кузьмина (Толстуха)</t>
  </si>
  <si>
    <t>Иван Георгиев [Ходюк] (Харманово) + Агафья Кириллова (Остров)</t>
  </si>
  <si>
    <t>Никита Иванов (Харманово) + Мария Васильева (Тябуты)</t>
  </si>
  <si>
    <t>Георгий Миронов [Тябут] (Харманово) + Варвара Иванова (Лопухи)</t>
  </si>
  <si>
    <t>Николай Павлов (Харманово) + Мария Иванова (Ливица)</t>
  </si>
  <si>
    <t>Антон Яковлев (Харманово) + Фекла Алексеева (Гвозды)</t>
  </si>
  <si>
    <t>Иван Миронов [Тябут] (Харманово) + Прасковья Иванова (Максютино)</t>
  </si>
  <si>
    <t>Николай Осипов Лапуха (Харманово) + Александра Александрова (Яловки)</t>
  </si>
  <si>
    <t>Семен Львов Борода (Харманово) + Наталья Васильева Никоненок (Пыляево)</t>
  </si>
  <si>
    <t>Яков Васильев [Панфиленок] (Харманово) + Анна Николаева (Китово)</t>
  </si>
  <si>
    <t>Браки</t>
  </si>
  <si>
    <t>Из Харманово</t>
  </si>
  <si>
    <t>муж</t>
  </si>
  <si>
    <t>жена</t>
  </si>
  <si>
    <t>Наталья Андреева [Борода]</t>
  </si>
  <si>
    <t>Иван Иванов (Быково) + Наталья Андреева [Борода] (Харманово)</t>
  </si>
  <si>
    <t>(Мирон Кузьмин [Тябут] =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</si>
</sst>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4" borderId="0" xfId="0" applyFont="1" applyFill="1"/>
    <xf numFmtId="0" fontId="1" fillId="5" borderId="0" xfId="0" applyFont="1" applyFill="1"/>
    <xf numFmtId="0" fontId="1" fillId="6" borderId="0" xfId="0" applyFont="1" applyFill="1"/>
    <xf numFmtId="0" fontId="0" fillId="7" borderId="0" xfId="0" applyFill="1"/>
    <xf numFmtId="0" fontId="1" fillId="3" borderId="0" xfId="0" applyFont="1" applyFill="1"/>
    <xf numFmtId="0" fontId="1" fillId="8" borderId="0" xfId="0" applyFont="1" applyFill="1"/>
    <xf numFmtId="0" fontId="0" fillId="0" borderId="0" xfId="0" applyFill="1"/>
    <xf numFmtId="0" fontId="0" fillId="2" borderId="0" xfId="0" applyFill="1"/>
    <xf numFmtId="0" fontId="1" fillId="10" borderId="0" xfId="0" applyFont="1" applyFill="1"/>
    <xf numFmtId="0" fontId="0" fillId="10" borderId="0" xfId="0" applyFill="1"/>
    <xf numFmtId="0" fontId="1" fillId="0" borderId="0" xfId="0" applyFont="1" applyFill="1"/>
    <xf numFmtId="0" fontId="0" fillId="9" borderId="0" xfId="0" applyFill="1"/>
    <xf numFmtId="0" fontId="0" fillId="0" borderId="0" xfId="0" applyFont="1" applyFill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37B74-D650-4DC6-9C79-2996331C4248}">
  <dimension ref="A1:AO1229"/>
  <sheetViews>
    <sheetView tabSelected="1" workbookViewId="0">
      <pane ySplit="1" topLeftCell="A2" activePane="bottomLeft" state="frozen"/>
      <selection pane="bottomLeft" activeCell="G13" sqref="G13"/>
    </sheetView>
  </sheetViews>
  <sheetFormatPr defaultRowHeight="15" x14ac:dyDescent="0.25"/>
  <cols>
    <col min="1" max="1" width="10.7109375" customWidth="1"/>
    <col min="2" max="2" width="9.140625" style="8"/>
    <col min="3" max="3" width="11" customWidth="1"/>
    <col min="4" max="4" width="9.140625" customWidth="1"/>
    <col min="5" max="5" width="5" customWidth="1"/>
    <col min="6" max="6" width="9.140625" customWidth="1"/>
    <col min="7" max="7" width="31" customWidth="1"/>
    <col min="8" max="8" width="9.140625" customWidth="1"/>
    <col min="9" max="10" width="10.140625" customWidth="1"/>
    <col min="11" max="11" width="21" customWidth="1"/>
    <col min="12" max="13" width="9.140625" customWidth="1"/>
    <col min="14" max="14" width="8.85546875" customWidth="1"/>
    <col min="15" max="15" width="20.7109375" style="11" customWidth="1"/>
    <col min="16" max="16" width="9.140625" style="8" customWidth="1"/>
    <col min="17" max="17" width="9.140625" style="11" customWidth="1"/>
    <col min="18" max="18" width="9.140625" style="8" customWidth="1"/>
    <col min="19" max="19" width="9.140625" style="11" customWidth="1"/>
    <col min="20" max="20" width="25.7109375" customWidth="1"/>
    <col min="21" max="22" width="15.140625" customWidth="1"/>
    <col min="23" max="23" width="23.5703125" customWidth="1"/>
    <col min="24" max="24" width="13.42578125" customWidth="1"/>
    <col min="25" max="25" width="9.140625" customWidth="1"/>
    <col min="26" max="26" width="31.42578125" customWidth="1"/>
    <col min="27" max="28" width="15.42578125" customWidth="1"/>
    <col min="29" max="29" width="24.140625" customWidth="1"/>
    <col min="30" max="30" width="15.7109375" customWidth="1"/>
    <col min="31" max="31" width="9" customWidth="1"/>
    <col min="32" max="32" width="23.5703125" customWidth="1"/>
    <col min="33" max="33" width="19.5703125" customWidth="1"/>
    <col min="34" max="34" width="10.28515625" customWidth="1"/>
    <col min="35" max="37" width="20.85546875" customWidth="1"/>
    <col min="38" max="38" width="215.42578125" customWidth="1"/>
    <col min="39" max="39" width="126.140625" customWidth="1"/>
    <col min="40" max="40" width="40.5703125" customWidth="1"/>
    <col min="41" max="41" width="112.140625" customWidth="1"/>
  </cols>
  <sheetData>
    <row r="1" spans="1:41" s="1" customFormat="1" x14ac:dyDescent="0.25">
      <c r="A1" s="1" t="s">
        <v>13</v>
      </c>
      <c r="B1" s="12" t="s">
        <v>25</v>
      </c>
      <c r="C1" s="1" t="s">
        <v>1</v>
      </c>
      <c r="D1" s="1" t="s">
        <v>2</v>
      </c>
      <c r="E1" s="1" t="s">
        <v>50</v>
      </c>
      <c r="F1" s="1" t="s">
        <v>33</v>
      </c>
      <c r="G1" s="4" t="s">
        <v>3</v>
      </c>
      <c r="H1" s="4" t="s">
        <v>14</v>
      </c>
      <c r="I1" s="4" t="s">
        <v>6</v>
      </c>
      <c r="J1" s="4" t="s">
        <v>26</v>
      </c>
      <c r="K1" s="2" t="s">
        <v>4</v>
      </c>
      <c r="L1" s="2" t="s">
        <v>14</v>
      </c>
      <c r="M1" s="2" t="s">
        <v>6</v>
      </c>
      <c r="N1" s="2" t="s">
        <v>26</v>
      </c>
      <c r="O1" s="10" t="s">
        <v>5</v>
      </c>
      <c r="P1" s="12" t="s">
        <v>14</v>
      </c>
      <c r="Q1" s="10" t="s">
        <v>6</v>
      </c>
      <c r="R1" s="12" t="s">
        <v>22</v>
      </c>
      <c r="S1" s="10" t="s">
        <v>27</v>
      </c>
      <c r="T1" s="7" t="s">
        <v>34</v>
      </c>
      <c r="U1" s="7" t="s">
        <v>11</v>
      </c>
      <c r="V1" s="7" t="s">
        <v>26</v>
      </c>
      <c r="W1" s="6" t="s">
        <v>35</v>
      </c>
      <c r="X1" s="6" t="s">
        <v>12</v>
      </c>
      <c r="Y1" s="6" t="s">
        <v>26</v>
      </c>
      <c r="Z1" s="4" t="s">
        <v>7</v>
      </c>
      <c r="AA1" s="4" t="s">
        <v>11</v>
      </c>
      <c r="AB1" s="4" t="s">
        <v>26</v>
      </c>
      <c r="AC1" s="2" t="s">
        <v>8</v>
      </c>
      <c r="AD1" s="2" t="s">
        <v>12</v>
      </c>
      <c r="AE1" s="2" t="s">
        <v>26</v>
      </c>
      <c r="AF1" s="3" t="s">
        <v>9</v>
      </c>
      <c r="AG1" s="3" t="s">
        <v>11</v>
      </c>
      <c r="AH1" s="3" t="s">
        <v>26</v>
      </c>
      <c r="AI1" s="2" t="s">
        <v>10</v>
      </c>
      <c r="AJ1" s="2" t="s">
        <v>12</v>
      </c>
      <c r="AK1" s="2" t="s">
        <v>26</v>
      </c>
      <c r="AL1" s="1" t="s">
        <v>68</v>
      </c>
      <c r="AM1" s="1" t="s">
        <v>69</v>
      </c>
      <c r="AN1" s="1" t="s">
        <v>23</v>
      </c>
      <c r="AO1" s="1" t="s">
        <v>70</v>
      </c>
    </row>
    <row r="2" spans="1:41" x14ac:dyDescent="0.25">
      <c r="A2" t="s">
        <v>500</v>
      </c>
      <c r="B2" s="8">
        <v>510</v>
      </c>
      <c r="C2" t="s">
        <v>501</v>
      </c>
      <c r="D2" t="s">
        <v>15</v>
      </c>
      <c r="F2" t="s">
        <v>503</v>
      </c>
      <c r="G2" t="s">
        <v>502</v>
      </c>
      <c r="I2" t="s">
        <v>125</v>
      </c>
      <c r="K2" s="8" t="s">
        <v>290</v>
      </c>
      <c r="T2" t="s">
        <v>504</v>
      </c>
      <c r="U2" t="s">
        <v>125</v>
      </c>
      <c r="W2" t="s">
        <v>505</v>
      </c>
      <c r="X2" t="s">
        <v>37</v>
      </c>
      <c r="Y2" t="s">
        <v>83</v>
      </c>
      <c r="AL2" t="str">
        <f t="shared" ref="AL2" si="0">SUBSTITUTE(SUBSTITUTE(SUBSTITUTE(IF(D2="Рож",AM2,IF(D2="Брак",AN2,IF(D2="См",AO2,""))),"()",""),"  "," "),"  "," ")</f>
        <v>07.06.1914 р. Кирилл Дмитрий Иванов Хадюков + Екатерина Иванова (Харманово) Кр. Федор Иванов Хадюков (Харманово) и Вдова Юлиания Иванова (Лапухи) (слайд 510)</v>
      </c>
      <c r="AM2" t="str">
        <f t="shared" ref="AM2:AM56" si="1">C2&amp;" р. "&amp;F2&amp;" "&amp;J2&amp;" "&amp;G2&amp;" + "&amp;N2&amp;" "&amp;K2&amp;" ("&amp;I2&amp;") Кр. "&amp;" "&amp;V2&amp;" "&amp;T2&amp;" ("&amp;U2&amp;") и "&amp;" "&amp;Y2&amp;" "&amp;W2&amp;" ("&amp;X2&amp;") (слайд "&amp;B2&amp;")"</f>
        <v>07.06.1914 р. Кирилл  Дмитрий Иванов Хадюков +  Екатерина Иванова (Харманово) Кр.   Федор Иванов Хадюков (Харманово) и  Вдова Юлиания Иванова (Лапухи) (слайд 510)</v>
      </c>
      <c r="AN2" t="str">
        <f t="shared" ref="AN2:AN56" si="2">C2&amp;" св. "&amp;J2&amp;" "&amp;G2&amp;" "&amp;H2&amp;" ("&amp;I2&amp;") + "&amp;N2&amp;" "&amp;K2&amp;" "&amp;L2&amp;" ("&amp;M2&amp;") Св.ж. "&amp;AB2&amp;" "&amp;Z2&amp;" ("&amp;AA2&amp;") и "&amp;AE2&amp;" "&amp;AC2&amp;" ("&amp;AD2&amp;") Св.н. "&amp;AH2&amp;" "&amp;AF2&amp;" ("&amp;AG2&amp;") и "&amp;AK2&amp;" "&amp;AI2&amp;" ("&amp;AJ2&amp;") (слайд "&amp;B2&amp;")"</f>
        <v>07.06.1914 св.  Дмитрий Иванов Хадюков  (Харманово) +  Екатерина Иванова  () Св.ж.   () и   () Св.н.   () и   () (слайд 510)</v>
      </c>
      <c r="AO2" t="str">
        <f t="shared" ref="AO2:AO56" si="3">C2&amp;" ум. "&amp;S2&amp;" "&amp;O2&amp;" "&amp;P2&amp;" ("&amp;Q2&amp;") "&amp; R2&amp;" (слайд "&amp;B2&amp;")"</f>
        <v>07.06.1914 ум.    ()  (слайд 510)</v>
      </c>
    </row>
    <row r="3" spans="1:41" x14ac:dyDescent="0.25">
      <c r="A3" t="s">
        <v>500</v>
      </c>
      <c r="B3" s="8">
        <v>519</v>
      </c>
      <c r="C3" t="s">
        <v>591</v>
      </c>
      <c r="D3" t="s">
        <v>15</v>
      </c>
      <c r="E3" t="s">
        <v>331</v>
      </c>
      <c r="F3" t="s">
        <v>18</v>
      </c>
      <c r="G3" t="s">
        <v>592</v>
      </c>
      <c r="I3" t="s">
        <v>256</v>
      </c>
      <c r="J3" t="s">
        <v>103</v>
      </c>
      <c r="K3" s="8" t="s">
        <v>593</v>
      </c>
      <c r="T3" t="s">
        <v>594</v>
      </c>
      <c r="U3" t="s">
        <v>125</v>
      </c>
      <c r="W3" t="s">
        <v>338</v>
      </c>
      <c r="X3" t="s">
        <v>37</v>
      </c>
      <c r="Y3" t="s">
        <v>595</v>
      </c>
      <c r="AL3" t="str">
        <f t="shared" ref="AL3:AL66" si="4">SUBSTITUTE(SUBSTITUTE(SUBSTITUTE(IF(D3="Рож",AM3,IF(D3="Брак",AN3,IF(D3="См",AO3,""))),"()",""),"  "," "),"  "," ")</f>
        <v>26.08.1914 р. Иван Запасной рядовой Адриан Филиппов Москаленко + Евфросиния Лавренова (Новокозлово) Кр. Никандр Николаев Лапуха (Харманово) и Константин Прокофьев + Юлиания Филиппова (Лапухи) (слайд 519)</v>
      </c>
      <c r="AM3" t="str">
        <f t="shared" si="1"/>
        <v>26.08.1914 р. Иван Запасной рядовой Адриан Филиппов Москаленко +  Евфросиния Лавренова (Новокозлово) Кр.   Никандр Николаев Лапуха (Харманово) и  Константин Прокофьев + Юлиания Филиппова (Лапухи) (слайд 519)</v>
      </c>
      <c r="AN3" t="str">
        <f t="shared" si="2"/>
        <v>26.08.1914 св. Запасной рядовой Адриан Филиппов Москаленко  (Новокозлово) +  Евфросиния Лавренова  () Св.ж.   () и   () Св.н.   () и   () (слайд 519)</v>
      </c>
      <c r="AO3" t="str">
        <f t="shared" si="3"/>
        <v>26.08.1914 ум.    ()  (слайд 519)</v>
      </c>
    </row>
    <row r="4" spans="1:41" x14ac:dyDescent="0.25">
      <c r="A4" t="s">
        <v>500</v>
      </c>
      <c r="B4" s="8">
        <v>520</v>
      </c>
      <c r="C4" t="s">
        <v>506</v>
      </c>
      <c r="D4" t="s">
        <v>15</v>
      </c>
      <c r="F4" t="s">
        <v>18</v>
      </c>
      <c r="G4" t="s">
        <v>521</v>
      </c>
      <c r="I4" t="s">
        <v>125</v>
      </c>
      <c r="K4" s="8" t="s">
        <v>508</v>
      </c>
      <c r="T4" t="s">
        <v>509</v>
      </c>
      <c r="U4" t="s">
        <v>125</v>
      </c>
      <c r="W4" t="s">
        <v>507</v>
      </c>
      <c r="X4" t="s">
        <v>125</v>
      </c>
      <c r="Y4" t="s">
        <v>71</v>
      </c>
      <c r="AL4" t="str">
        <f t="shared" si="4"/>
        <v>10.09.1914 р. Иван Андрей Георгиев Тябут + Прасковья Владимирова (Харманово) Кр. Павел Иванов Тябут (Харманово) и Девица Анна Леонтьева (Харманово) (слайд 520)</v>
      </c>
      <c r="AM4" t="str">
        <f t="shared" si="1"/>
        <v>10.09.1914 р. Иван  Андрей Георгиев Тябут +  Прасковья Владимирова (Харманово) Кр.   Павел Иванов Тябут (Харманово) и  Девица Анна Леонтьева (Харманово) (слайд 520)</v>
      </c>
      <c r="AN4" t="str">
        <f t="shared" si="2"/>
        <v>10.09.1914 св.  Андрей Георгиев Тябут  (Харманово) +  Прасковья Владимирова  () Св.ж.   () и   () Св.н.   () и   () (слайд 520)</v>
      </c>
      <c r="AO4" t="str">
        <f t="shared" si="3"/>
        <v>10.09.1914 ум.    ()  (слайд 520)</v>
      </c>
    </row>
    <row r="5" spans="1:41" x14ac:dyDescent="0.25">
      <c r="A5" t="s">
        <v>500</v>
      </c>
      <c r="B5" s="8">
        <v>530</v>
      </c>
      <c r="C5" t="s">
        <v>703</v>
      </c>
      <c r="D5" t="s">
        <v>15</v>
      </c>
      <c r="E5" t="s">
        <v>331</v>
      </c>
      <c r="F5" t="s">
        <v>52</v>
      </c>
      <c r="G5" t="s">
        <v>704</v>
      </c>
      <c r="I5" t="s">
        <v>256</v>
      </c>
      <c r="K5" s="8" t="s">
        <v>330</v>
      </c>
      <c r="T5" t="s">
        <v>705</v>
      </c>
      <c r="U5" t="s">
        <v>256</v>
      </c>
      <c r="V5" t="s">
        <v>47</v>
      </c>
      <c r="W5" t="s">
        <v>707</v>
      </c>
      <c r="X5" t="s">
        <v>256</v>
      </c>
      <c r="Y5" t="s">
        <v>706</v>
      </c>
      <c r="AL5" t="str">
        <f t="shared" si="4"/>
        <v>18.11.1914 р. Федор Павел Дмитриев Москаленко + Пелагея Яковлева (Новокозлово) Кр. Себежский мещанин Иосиф Федоров Панцырный (Новокозлово) и Артемий Дмитриев + Анастасия Дмитриева (Новокозлово) (слайд 530)</v>
      </c>
      <c r="AM5" t="str">
        <f t="shared" si="1"/>
        <v>18.11.1914 р. Федор  Павел Дмитриев Москаленко +  Пелагея Яковлева (Новокозлово) Кр.  Себежский мещанин Иосиф Федоров Панцырный (Новокозлово) и  Артемий Дмитриев + Анастасия Дмитриева (Новокозлово) (слайд 530)</v>
      </c>
      <c r="AN5" t="str">
        <f t="shared" si="2"/>
        <v>18.11.1914 св.  Павел Дмитриев Москаленко  (Новокозлово) +  Пелагея Яковлева  () Св.ж.   () и   () Св.н.   () и   () (слайд 530)</v>
      </c>
      <c r="AO5" t="str">
        <f t="shared" si="3"/>
        <v>18.11.1914 ум.    ()  (слайд 530)</v>
      </c>
    </row>
    <row r="6" spans="1:41" x14ac:dyDescent="0.25">
      <c r="A6" t="s">
        <v>500</v>
      </c>
      <c r="B6" s="8">
        <v>530</v>
      </c>
      <c r="C6" t="s">
        <v>703</v>
      </c>
      <c r="D6" t="s">
        <v>15</v>
      </c>
      <c r="E6" t="s">
        <v>331</v>
      </c>
      <c r="F6" t="s">
        <v>316</v>
      </c>
      <c r="G6" t="s">
        <v>704</v>
      </c>
      <c r="I6" t="s">
        <v>256</v>
      </c>
      <c r="K6" s="8" t="s">
        <v>330</v>
      </c>
      <c r="T6" t="s">
        <v>708</v>
      </c>
      <c r="U6" t="s">
        <v>256</v>
      </c>
      <c r="W6" t="s">
        <v>323</v>
      </c>
      <c r="X6" t="s">
        <v>256</v>
      </c>
      <c r="Y6" t="s">
        <v>71</v>
      </c>
      <c r="AL6" t="str">
        <f t="shared" si="4"/>
        <v>18.11.1914 р. София Павел Дмитриев Москаленко + Пелагея Яковлева (Новокозлово) Кр. Дмитрий Кузьмин Борода (Новокозлово) и Девица Анна Павлова (Новокозлово) (слайд 530)</v>
      </c>
      <c r="AM6" t="str">
        <f t="shared" si="1"/>
        <v>18.11.1914 р. София  Павел Дмитриев Москаленко +  Пелагея Яковлева (Новокозлово) Кр.   Дмитрий Кузьмин Борода (Новокозлово) и  Девица Анна Павлова (Новокозлово) (слайд 530)</v>
      </c>
      <c r="AN6" t="str">
        <f t="shared" si="2"/>
        <v>18.11.1914 св.  Павел Дмитриев Москаленко  (Новокозлово) +  Пелагея Яковлева  () Св.ж.   () и   () Св.н.   () и   () (слайд 530)</v>
      </c>
      <c r="AO6" t="str">
        <f t="shared" si="3"/>
        <v>18.11.1914 ум.    ()  (слайд 530)</v>
      </c>
    </row>
    <row r="7" spans="1:41" x14ac:dyDescent="0.25">
      <c r="A7" t="s">
        <v>500</v>
      </c>
      <c r="B7" s="8">
        <v>536</v>
      </c>
      <c r="C7" t="s">
        <v>510</v>
      </c>
      <c r="D7" t="s">
        <v>23</v>
      </c>
      <c r="G7" t="s">
        <v>511</v>
      </c>
      <c r="H7">
        <v>28</v>
      </c>
      <c r="I7" t="s">
        <v>125</v>
      </c>
      <c r="K7" s="8" t="s">
        <v>512</v>
      </c>
      <c r="L7">
        <v>22</v>
      </c>
      <c r="M7" t="s">
        <v>125</v>
      </c>
      <c r="Z7" t="s">
        <v>261</v>
      </c>
      <c r="AA7" t="s">
        <v>175</v>
      </c>
      <c r="AC7" t="s">
        <v>513</v>
      </c>
      <c r="AD7" t="s">
        <v>125</v>
      </c>
      <c r="AF7" t="s">
        <v>514</v>
      </c>
      <c r="AG7" t="s">
        <v>125</v>
      </c>
      <c r="AI7" t="s">
        <v>515</v>
      </c>
      <c r="AJ7" t="s">
        <v>292</v>
      </c>
      <c r="AL7" t="str">
        <f t="shared" si="4"/>
        <v>19.01.1914 св. Степан Архипов Панфиленок 28 (Харманово) + Евфросиния Авраамова 22 (Харманово) Св.ж. Александр Степанов (Борсуки Мог.в.) и Александр Афанасьев Панфиленок (Харманово) Св.н. Моисей Миронов (Харманово) и Кузьма Владимиров Маскаленко (Максимково) (слайд 536)</v>
      </c>
      <c r="AM7" t="str">
        <f t="shared" si="1"/>
        <v>19.01.1914 р.   Степан Архипов Панфиленок +  Евфросиния Авраамова (Харманово) Кр.    () и    () (слайд 536)</v>
      </c>
      <c r="AN7" t="str">
        <f t="shared" si="2"/>
        <v>19.01.1914 св.  Степан Архипов Панфиленок 28 (Харманово) +  Евфросиния Авраамова 22 (Харманово) Св.ж.  Александр Степанов (Борсуки Мог.в.) и  Александр Афанасьев Панфиленок (Харманово) Св.н.  Моисей Миронов (Харманово) и  Кузьма Владимиров Маскаленко (Максимково) (слайд 536)</v>
      </c>
      <c r="AO7" t="str">
        <f t="shared" si="3"/>
        <v>19.01.1914 ум.    ()  (слайд 536)</v>
      </c>
    </row>
    <row r="8" spans="1:41" x14ac:dyDescent="0.25">
      <c r="A8" t="s">
        <v>500</v>
      </c>
      <c r="B8" s="8">
        <v>538</v>
      </c>
      <c r="C8" t="s">
        <v>596</v>
      </c>
      <c r="D8" t="s">
        <v>23</v>
      </c>
      <c r="E8" t="s">
        <v>331</v>
      </c>
      <c r="G8" t="s">
        <v>298</v>
      </c>
      <c r="H8">
        <v>27</v>
      </c>
      <c r="I8" t="s">
        <v>386</v>
      </c>
      <c r="K8" s="8" t="s">
        <v>81</v>
      </c>
      <c r="L8">
        <v>19</v>
      </c>
      <c r="M8" t="s">
        <v>62</v>
      </c>
      <c r="Z8" t="s">
        <v>262</v>
      </c>
      <c r="AA8" t="s">
        <v>386</v>
      </c>
      <c r="AC8" t="s">
        <v>597</v>
      </c>
      <c r="AD8" t="s">
        <v>386</v>
      </c>
      <c r="AF8" t="s">
        <v>599</v>
      </c>
      <c r="AG8" t="s">
        <v>125</v>
      </c>
      <c r="AI8" t="s">
        <v>600</v>
      </c>
      <c r="AJ8" t="s">
        <v>62</v>
      </c>
      <c r="AL8" t="str">
        <f t="shared" si="4"/>
        <v>26.01.1914 св. Емельян Дмитриев 27 (Идрия Мог.в.) + Агафья Семенова 19 (Селищи) Св.ж. Дмитрий Михайлов (Идрия Мог.в.) и Анисим Васильев Политыко (Идрия Мог.в.) Св.н. Семен Бородин (Харманово) и Евстафий Семенов (Селищи) (слайд 538)</v>
      </c>
      <c r="AM8" t="str">
        <f t="shared" si="1"/>
        <v>26.01.1914 р.   Емельян Дмитриев +  Агафья Семенова (Идрия Мог.в.) Кр.    () и    () (слайд 538)</v>
      </c>
      <c r="AN8" t="str">
        <f t="shared" si="2"/>
        <v>26.01.1914 св.  Емельян Дмитриев 27 (Идрия Мог.в.) +  Агафья Семенова 19 (Селищи) Св.ж.  Дмитрий Михайлов (Идрия Мог.в.) и  Анисим Васильев Политыко (Идрия Мог.в.) Св.н.  Семен Бородин (Харманово) и  Евстафий Семенов (Селищи) (слайд 538)</v>
      </c>
      <c r="AO8" t="str">
        <f t="shared" si="3"/>
        <v>26.01.1914 ум.    ()  (слайд 538)</v>
      </c>
    </row>
    <row r="9" spans="1:41" x14ac:dyDescent="0.25">
      <c r="A9" t="s">
        <v>500</v>
      </c>
      <c r="B9" s="8">
        <v>539</v>
      </c>
      <c r="C9" t="s">
        <v>516</v>
      </c>
      <c r="D9" t="s">
        <v>23</v>
      </c>
      <c r="G9" t="s">
        <v>517</v>
      </c>
      <c r="H9">
        <v>22</v>
      </c>
      <c r="I9" t="s">
        <v>440</v>
      </c>
      <c r="K9" s="8" t="s">
        <v>1509</v>
      </c>
      <c r="L9">
        <v>20</v>
      </c>
      <c r="M9" t="s">
        <v>125</v>
      </c>
      <c r="Z9" t="s">
        <v>374</v>
      </c>
      <c r="AA9" t="s">
        <v>440</v>
      </c>
      <c r="AC9" t="s">
        <v>518</v>
      </c>
      <c r="AD9" t="s">
        <v>440</v>
      </c>
      <c r="AF9" t="s">
        <v>519</v>
      </c>
      <c r="AG9" t="s">
        <v>0</v>
      </c>
      <c r="AI9" t="s">
        <v>520</v>
      </c>
      <c r="AJ9" t="s">
        <v>125</v>
      </c>
      <c r="AL9" t="str">
        <f t="shared" si="4"/>
        <v>27.01.1914 св. Захар Иванов 22 (Старое Луково Ан.в.) + Елена Леонова [Борода] 20 (Харманово) Св.ж. Иван Осипов (Старое Луково Ан.в.) и Михаил Александров (Старое Луково Ан.в.) Св.н. Иван Сергеев (Старокозлово) и Федор Борода (Харманово) (слайд 539)</v>
      </c>
      <c r="AM9" t="str">
        <f t="shared" si="1"/>
        <v>27.01.1914 р.   Захар Иванов +  Елена Леонова [Борода] (Старое Луково Ан.в.) Кр.    () и    () (слайд 539)</v>
      </c>
      <c r="AN9" t="str">
        <f t="shared" si="2"/>
        <v>27.01.1914 св.  Захар Иванов 22 (Старое Луково Ан.в.) +  Елена Леонова [Борода] 20 (Харманово) Св.ж.  Иван Осипов (Старое Луково Ан.в.) и  Михаил Александров (Старое Луково Ан.в.) Св.н.  Иван Сергеев (Старокозлово) и  Федор Борода (Харманово) (слайд 539)</v>
      </c>
      <c r="AO9" t="str">
        <f t="shared" si="3"/>
        <v>27.01.1914 ум.    ()  (слайд 539)</v>
      </c>
    </row>
    <row r="10" spans="1:41" x14ac:dyDescent="0.25">
      <c r="A10" t="s">
        <v>500</v>
      </c>
      <c r="B10" s="8">
        <v>541</v>
      </c>
      <c r="C10" t="s">
        <v>24</v>
      </c>
      <c r="D10" t="s">
        <v>23</v>
      </c>
      <c r="G10" t="s">
        <v>522</v>
      </c>
      <c r="H10">
        <v>28</v>
      </c>
      <c r="I10" t="s">
        <v>125</v>
      </c>
      <c r="J10" s="5"/>
      <c r="K10" s="8" t="s">
        <v>523</v>
      </c>
      <c r="L10">
        <v>22</v>
      </c>
      <c r="M10" t="s">
        <v>62</v>
      </c>
      <c r="Z10" t="s">
        <v>216</v>
      </c>
      <c r="AA10" t="s">
        <v>125</v>
      </c>
      <c r="AC10" t="s">
        <v>514</v>
      </c>
      <c r="AD10" t="s">
        <v>125</v>
      </c>
      <c r="AF10" t="s">
        <v>524</v>
      </c>
      <c r="AG10" t="s">
        <v>305</v>
      </c>
      <c r="AI10" t="s">
        <v>525</v>
      </c>
      <c r="AJ10" t="s">
        <v>0</v>
      </c>
      <c r="AL10" t="str">
        <f t="shared" si="4"/>
        <v>05.02.1914 св. Лука Андреев Лапуха 28 (Харманово) + Марфа Ильина 22 (Селищи) Св.ж. Мирон Евдокимов (Харманово) и Моисей Миронов (Харманово) Св.н. Леон Корнеев (Толстуха) и Максим Маскаленко (Старокозлово) (слайд 541)</v>
      </c>
      <c r="AM10" t="str">
        <f t="shared" si="1"/>
        <v>05.02.1914 р.   Лука Андреев Лапуха +  Марфа Ильина (Харманово) Кр.    () и    () (слайд 541)</v>
      </c>
      <c r="AN10" t="str">
        <f t="shared" si="2"/>
        <v>05.02.1914 св.  Лука Андреев Лапуха 28 (Харманово) +  Марфа Ильина 22 (Селищи) Св.ж.  Мирон Евдокимов (Харманово) и  Моисей Миронов (Харманово) Св.н.  Леон Корнеев (Толстуха) и  Максим Маскаленко (Старокозлово) (слайд 541)</v>
      </c>
      <c r="AO10" t="str">
        <f t="shared" si="3"/>
        <v>05.02.1914 ум.    ()  (слайд 541)</v>
      </c>
    </row>
    <row r="11" spans="1:41" x14ac:dyDescent="0.25">
      <c r="A11" t="s">
        <v>500</v>
      </c>
      <c r="B11" s="8">
        <v>545</v>
      </c>
      <c r="C11" t="s">
        <v>601</v>
      </c>
      <c r="D11" t="s">
        <v>23</v>
      </c>
      <c r="E11" t="s">
        <v>331</v>
      </c>
      <c r="G11" t="s">
        <v>602</v>
      </c>
      <c r="H11">
        <v>20</v>
      </c>
      <c r="I11" t="s">
        <v>128</v>
      </c>
      <c r="K11" s="8" t="s">
        <v>603</v>
      </c>
      <c r="L11">
        <v>19</v>
      </c>
      <c r="M11" t="s">
        <v>37</v>
      </c>
      <c r="Z11" t="s">
        <v>702</v>
      </c>
      <c r="AA11" t="s">
        <v>125</v>
      </c>
      <c r="AC11" t="s">
        <v>415</v>
      </c>
      <c r="AD11" t="s">
        <v>37</v>
      </c>
      <c r="AF11" t="s">
        <v>604</v>
      </c>
      <c r="AG11" t="s">
        <v>37</v>
      </c>
      <c r="AI11" t="s">
        <v>605</v>
      </c>
      <c r="AJ11" t="s">
        <v>37</v>
      </c>
      <c r="AL11" t="str">
        <f t="shared" si="4"/>
        <v>12.11.1914 св. Иван Семенов Лапуха 20 (Лопухи) + Прасковья Парфенова 19 (Лапухи) Св.ж. Яков Иванов [Лапуха] (Харманово) и Федор Яковлев (Лапухи) Св.н. Нестер Иванов (Лапухи) и Егор Парфенов Лапуха (Лапухи) (слайд 545)</v>
      </c>
      <c r="AM11" t="str">
        <f t="shared" si="1"/>
        <v>12.11.1914 р.   Иван Семенов Лапуха +  Прасковья Парфенова (Лопухи) Кр.    () и    () (слайд 545)</v>
      </c>
      <c r="AN11" t="str">
        <f t="shared" si="2"/>
        <v>12.11.1914 св.  Иван Семенов Лапуха 20 (Лопухи) +  Прасковья Парфенова 19 (Лапухи) Св.ж.  Яков Иванов [Лапуха] (Харманово) и  Федор Яковлев (Лапухи) Св.н.  Нестер Иванов (Лапухи) и  Егор Парфенов Лапуха (Лапухи) (слайд 545)</v>
      </c>
      <c r="AO11" t="str">
        <f t="shared" si="3"/>
        <v>12.11.1914 ум.    ()  (слайд 545)</v>
      </c>
    </row>
    <row r="12" spans="1:41" x14ac:dyDescent="0.25">
      <c r="A12" t="s">
        <v>500</v>
      </c>
      <c r="B12" s="8">
        <v>547</v>
      </c>
      <c r="C12" t="s">
        <v>526</v>
      </c>
      <c r="D12" t="s">
        <v>44</v>
      </c>
      <c r="K12" s="8"/>
      <c r="O12" s="11" t="s">
        <v>527</v>
      </c>
      <c r="P12" s="8">
        <v>30</v>
      </c>
      <c r="Q12" s="11" t="s">
        <v>125</v>
      </c>
      <c r="R12" s="8" t="s">
        <v>177</v>
      </c>
      <c r="S12" s="11" t="s">
        <v>1389</v>
      </c>
      <c r="AL12" t="str">
        <f t="shared" si="4"/>
        <v>18.01.1914 ум. Лука Андреев [Лапуха] + Домна Евстафьева 30 (Харманово) от чахотки (слайд 547)</v>
      </c>
      <c r="AM12" t="str">
        <f t="shared" si="1"/>
        <v>18.01.1914 р.    +   () Кр.    () и    () (слайд 547)</v>
      </c>
      <c r="AN12" t="str">
        <f t="shared" si="2"/>
        <v>18.01.1914 св.    () +    () Св.ж.   () и   () Св.н.   () и   () (слайд 547)</v>
      </c>
      <c r="AO12" t="str">
        <f t="shared" si="3"/>
        <v>18.01.1914 ум. Лука Андреев [Лапуха] + Домна Евстафьева 30 (Харманово) от чахотки (слайд 547)</v>
      </c>
    </row>
    <row r="13" spans="1:41" x14ac:dyDescent="0.25">
      <c r="A13" t="s">
        <v>500</v>
      </c>
      <c r="B13" s="8">
        <v>551</v>
      </c>
      <c r="C13" t="s">
        <v>529</v>
      </c>
      <c r="D13" t="s">
        <v>44</v>
      </c>
      <c r="K13" s="8"/>
      <c r="O13" s="11" t="s">
        <v>590</v>
      </c>
      <c r="P13" s="8">
        <v>55</v>
      </c>
      <c r="Q13" s="11" t="s">
        <v>125</v>
      </c>
      <c r="R13" s="8" t="s">
        <v>528</v>
      </c>
      <c r="AL13" t="str">
        <f t="shared" si="4"/>
        <v>01.07.1914 ум. Авраам Евдокимов [Лопуха] 55 (Харманово) от заворота кишок (слайд 551)</v>
      </c>
      <c r="AM13" t="str">
        <f t="shared" si="1"/>
        <v>01.07.1914 р.    +   () Кр.    () и    () (слайд 551)</v>
      </c>
      <c r="AN13" t="str">
        <f t="shared" si="2"/>
        <v>01.07.1914 св.    () +    () Св.ж.   () и   () Св.н.   () и   () (слайд 551)</v>
      </c>
      <c r="AO13" t="str">
        <f t="shared" si="3"/>
        <v>01.07.1914 ум.  Авраам Евдокимов [Лопуха] 55 (Харманово) от заворота кишок (слайд 551)</v>
      </c>
    </row>
    <row r="14" spans="1:41" x14ac:dyDescent="0.25">
      <c r="A14" t="s">
        <v>500</v>
      </c>
      <c r="B14" s="8">
        <v>271</v>
      </c>
      <c r="C14" t="s">
        <v>606</v>
      </c>
      <c r="D14" t="s">
        <v>15</v>
      </c>
      <c r="E14" t="s">
        <v>331</v>
      </c>
      <c r="F14" t="s">
        <v>18</v>
      </c>
      <c r="G14" t="s">
        <v>608</v>
      </c>
      <c r="I14" t="s">
        <v>292</v>
      </c>
      <c r="K14" s="8" t="s">
        <v>559</v>
      </c>
      <c r="T14" t="s">
        <v>607</v>
      </c>
      <c r="U14" t="s">
        <v>461</v>
      </c>
      <c r="W14" t="s">
        <v>512</v>
      </c>
      <c r="X14" t="s">
        <v>125</v>
      </c>
      <c r="Y14" t="s">
        <v>71</v>
      </c>
      <c r="AL14" t="str">
        <f t="shared" si="4"/>
        <v>07.01.1912 р. Иван Кузьма Владимиров Москаленко + Юлиания Миронова (Максимково) Кр. Иван Емельянов Ильин (Шамово Мог.в.) и Девица Евфросиния Авраамова (Харманово) (слайд 271)</v>
      </c>
      <c r="AM14" t="str">
        <f t="shared" si="1"/>
        <v>07.01.1912 р. Иван  Кузьма Владимиров Москаленко +  Юлиания Миронова (Максимково) Кр.   Иван Емельянов Ильин (Шамово Мог.в.) и  Девица Евфросиния Авраамова (Харманово) (слайд 271)</v>
      </c>
      <c r="AN14" t="str">
        <f t="shared" si="2"/>
        <v>07.01.1912 св.  Кузьма Владимиров Москаленко  (Максимково) +  Юлиания Миронова  () Св.ж.   () и   () Св.н.   () и   () (слайд 271)</v>
      </c>
      <c r="AO14" t="str">
        <f t="shared" si="3"/>
        <v>07.01.1912 ум.    ()  (слайд 271)</v>
      </c>
    </row>
    <row r="15" spans="1:41" x14ac:dyDescent="0.25">
      <c r="A15" t="s">
        <v>500</v>
      </c>
      <c r="B15" s="8">
        <v>282</v>
      </c>
      <c r="C15" t="s">
        <v>413</v>
      </c>
      <c r="D15" t="s">
        <v>15</v>
      </c>
      <c r="F15" t="s">
        <v>80</v>
      </c>
      <c r="G15" t="s">
        <v>530</v>
      </c>
      <c r="I15" t="s">
        <v>125</v>
      </c>
      <c r="K15" s="8" t="s">
        <v>341</v>
      </c>
      <c r="T15" t="s">
        <v>531</v>
      </c>
      <c r="U15" t="s">
        <v>125</v>
      </c>
      <c r="W15" t="s">
        <v>512</v>
      </c>
      <c r="X15" t="s">
        <v>125</v>
      </c>
      <c r="Y15" t="s">
        <v>71</v>
      </c>
      <c r="AL15" t="str">
        <f t="shared" si="4"/>
        <v>20.04.1912 р. Анастасия Елизар Алексеев Панфиленок + Мария Кузьмина (Харманово) Кр. Карп Васильев Панфиленок (Харманово) и Девица Евфросиния Авраамова (Харманово) (слайд 282)</v>
      </c>
      <c r="AM15" t="str">
        <f t="shared" si="1"/>
        <v>20.04.1912 р. Анастасия  Елизар Алексеев Панфиленок +  Мария Кузьмина (Харманово) Кр.   Карп Васильев Панфиленок (Харманово) и  Девица Евфросиния Авраамова (Харманово) (слайд 282)</v>
      </c>
      <c r="AN15" t="str">
        <f t="shared" si="2"/>
        <v>20.04.1912 св.  Елизар Алексеев Панфиленок  (Харманово) +  Мария Кузьмина  () Св.ж.   () и   () Св.н.   () и   () (слайд 282)</v>
      </c>
      <c r="AO15" t="str">
        <f t="shared" si="3"/>
        <v>20.04.1912 ум.    ()  (слайд 282)</v>
      </c>
    </row>
    <row r="16" spans="1:41" x14ac:dyDescent="0.25">
      <c r="A16" t="s">
        <v>500</v>
      </c>
      <c r="B16" s="8">
        <v>308</v>
      </c>
      <c r="C16" t="s">
        <v>610</v>
      </c>
      <c r="D16" t="s">
        <v>15</v>
      </c>
      <c r="E16" t="s">
        <v>331</v>
      </c>
      <c r="F16" t="s">
        <v>609</v>
      </c>
      <c r="G16" t="s">
        <v>611</v>
      </c>
      <c r="I16" t="s">
        <v>0</v>
      </c>
      <c r="K16" s="8" t="s">
        <v>127</v>
      </c>
      <c r="T16" t="s">
        <v>1346</v>
      </c>
      <c r="U16" t="s">
        <v>125</v>
      </c>
      <c r="W16" t="s">
        <v>1347</v>
      </c>
      <c r="X16" t="s">
        <v>125</v>
      </c>
      <c r="Y16" t="s">
        <v>71</v>
      </c>
      <c r="AL16" t="str">
        <f t="shared" si="4"/>
        <v>28.12.1912 р. Анисия Маркьян Михайлов Маскаленко + Мария Георгиева (Старокозлово) Кр. Федор Георгиев [Борода] (Харманово) и Девица Александра Георгиева [Борода] (Харманово) (слайд 308)</v>
      </c>
      <c r="AM16" t="str">
        <f t="shared" si="1"/>
        <v>28.12.1912 р. Анисия  Маркьян Михайлов Маскаленко +  Мария Георгиева (Старокозлово) Кр.   Федор Георгиев [Борода] (Харманово) и  Девица Александра Георгиева [Борода] (Харманово) (слайд 308)</v>
      </c>
      <c r="AN16" t="str">
        <f t="shared" si="2"/>
        <v>28.12.1912 св.  Маркьян Михайлов Маскаленко  (Старокозлово) +  Мария Георгиева  () Св.ж.   () и   () Св.н.   () и   () (слайд 308)</v>
      </c>
      <c r="AO16" t="str">
        <f t="shared" si="3"/>
        <v>28.12.1912 ум.    ()  (слайд 308)</v>
      </c>
    </row>
    <row r="17" spans="1:41" x14ac:dyDescent="0.25">
      <c r="A17" t="s">
        <v>500</v>
      </c>
      <c r="B17" s="8">
        <v>311</v>
      </c>
      <c r="C17" t="s">
        <v>532</v>
      </c>
      <c r="D17" t="s">
        <v>23</v>
      </c>
      <c r="G17" t="s">
        <v>533</v>
      </c>
      <c r="H17">
        <v>45</v>
      </c>
      <c r="I17" t="s">
        <v>125</v>
      </c>
      <c r="J17" t="s">
        <v>296</v>
      </c>
      <c r="K17" s="8" t="s">
        <v>534</v>
      </c>
      <c r="L17">
        <v>43</v>
      </c>
      <c r="M17" t="s">
        <v>125</v>
      </c>
      <c r="N17" t="s">
        <v>296</v>
      </c>
      <c r="Z17" t="s">
        <v>1295</v>
      </c>
      <c r="AA17" t="s">
        <v>125</v>
      </c>
      <c r="AC17" t="s">
        <v>1305</v>
      </c>
      <c r="AD17" t="s">
        <v>125</v>
      </c>
      <c r="AF17" t="s">
        <v>535</v>
      </c>
      <c r="AG17" t="s">
        <v>125</v>
      </c>
      <c r="AI17" t="s">
        <v>536</v>
      </c>
      <c r="AJ17" t="s">
        <v>125</v>
      </c>
      <c r="AL17" t="str">
        <f t="shared" si="4"/>
        <v>16.01.1912 св. 2й брак Арсений Афанасьев Панфиленок 45 (Харманово) + 2й брак Варвара Евстафьева 43 (Харманово) Св.ж. Александр Афанасьев [Панфиленок] (Харманово) и Никандр Николаев [Лапуха] (Харманово) Св.н. Семен Петров Бородин (Харманово) и Лука Лапуха (Харманово) (слайд 311)</v>
      </c>
      <c r="AM17" t="str">
        <f t="shared" si="1"/>
        <v>16.01.1912 р.  2й брак Арсений Афанасьев Панфиленок + 2й брак Варвара Евстафьева (Харманово) Кр.    () и    () (слайд 311)</v>
      </c>
      <c r="AN17" t="str">
        <f t="shared" si="2"/>
        <v>16.01.1912 св. 2й брак Арсений Афанасьев Панфиленок 45 (Харманово) + 2й брак Варвара Евстафьева 43 (Харманово) Св.ж.  Александр Афанасьев [Панфиленок] (Харманово) и  Никандр Николаев [Лапуха] (Харманово) Св.н.  Семен Петров Бородин (Харманово) и  Лука Лапуха (Харманово) (слайд 311)</v>
      </c>
      <c r="AO17" t="str">
        <f t="shared" si="3"/>
        <v>16.01.1912 ум.    ()  (слайд 311)</v>
      </c>
    </row>
    <row r="18" spans="1:41" x14ac:dyDescent="0.25">
      <c r="A18" t="s">
        <v>500</v>
      </c>
      <c r="B18" s="8">
        <v>315</v>
      </c>
      <c r="C18" t="s">
        <v>75</v>
      </c>
      <c r="D18" t="s">
        <v>23</v>
      </c>
      <c r="G18" t="s">
        <v>538</v>
      </c>
      <c r="H18">
        <v>31</v>
      </c>
      <c r="I18" t="s">
        <v>537</v>
      </c>
      <c r="K18" s="8" t="s">
        <v>1350</v>
      </c>
      <c r="L18">
        <v>24</v>
      </c>
      <c r="M18" t="s">
        <v>125</v>
      </c>
      <c r="Z18" t="s">
        <v>225</v>
      </c>
      <c r="AB18" t="s">
        <v>539</v>
      </c>
      <c r="AC18" t="s">
        <v>540</v>
      </c>
      <c r="AE18" t="s">
        <v>539</v>
      </c>
      <c r="AF18" t="s">
        <v>541</v>
      </c>
      <c r="AG18" t="s">
        <v>43</v>
      </c>
      <c r="AI18" t="s">
        <v>542</v>
      </c>
      <c r="AJ18" t="s">
        <v>256</v>
      </c>
      <c r="AL18" t="str">
        <f t="shared" si="4"/>
        <v>25.01.1912 св. Павел Алексеев 31 (имение Лавищи Прих.в.) + Ксения Петрова [Борода] 24 (Харманово) Св.ж. Проживающий в им. Лавищах Прих.в. Андрей Степанов и Проживающий в им. Лавищах Прих.в. Елисей Семенов Св.н. Емельян Мурашев (Идрия) и Григорий Матвеев Москаленко (Новокозлово) (слайд 315)</v>
      </c>
      <c r="AM18" t="str">
        <f t="shared" si="1"/>
        <v>25.01.1912 р.   Павел Алексеев +  Ксения Петрова [Борода] (имение Лавищи Прих.в.) Кр.    () и    () (слайд 315)</v>
      </c>
      <c r="AN18" t="str">
        <f t="shared" si="2"/>
        <v>25.01.1912 св.  Павел Алексеев 31 (имение Лавищи Прих.в.) +  Ксения Петрова [Борода] 24 (Харманово) Св.ж. Проживающий в им. Лавищах Прих.в. Андрей Степанов () и Проживающий в им. Лавищах Прих.в. Елисей Семенов () Св.н.  Емельян Мурашев (Идрия) и  Григорий Матвеев Москаленко (Новокозлово) (слайд 315)</v>
      </c>
      <c r="AO18" t="str">
        <f t="shared" si="3"/>
        <v>25.01.1912 ум.    ()  (слайд 315)</v>
      </c>
    </row>
    <row r="19" spans="1:41" x14ac:dyDescent="0.25">
      <c r="A19" t="s">
        <v>500</v>
      </c>
      <c r="B19" s="8">
        <v>322</v>
      </c>
      <c r="C19" t="s">
        <v>544</v>
      </c>
      <c r="D19" t="s">
        <v>44</v>
      </c>
      <c r="K19" s="8"/>
      <c r="O19" s="11" t="s">
        <v>545</v>
      </c>
      <c r="P19" s="8" t="s">
        <v>546</v>
      </c>
      <c r="Q19" s="11" t="s">
        <v>125</v>
      </c>
      <c r="R19" s="8" t="s">
        <v>547</v>
      </c>
      <c r="S19" s="11" t="s">
        <v>543</v>
      </c>
      <c r="AL19" t="str">
        <f t="shared" si="4"/>
        <v>11.02.1912 ум. Семен Петров Борода + Онисим 2.5 мес (?) (Харманово) от младенческой слабости (слайд 322)</v>
      </c>
      <c r="AM19" t="str">
        <f t="shared" si="1"/>
        <v>11.02.1912 р.    +   () Кр.    () и    () (слайд 322)</v>
      </c>
      <c r="AN19" t="str">
        <f t="shared" si="2"/>
        <v>11.02.1912 св.    () +    () Св.ж.   () и   () Св.н.   () и   () (слайд 322)</v>
      </c>
      <c r="AO19" t="str">
        <f t="shared" si="3"/>
        <v>11.02.1912 ум. Семен Петров Борода + Онисим 2.5 мес (?) (Харманово) от младенческой слабости (слайд 322)</v>
      </c>
    </row>
    <row r="20" spans="1:41" x14ac:dyDescent="0.25">
      <c r="A20" t="s">
        <v>500</v>
      </c>
      <c r="B20" s="8">
        <v>334</v>
      </c>
      <c r="C20" t="s">
        <v>548</v>
      </c>
      <c r="D20" t="s">
        <v>44</v>
      </c>
      <c r="K20" s="8"/>
      <c r="O20" s="11" t="s">
        <v>1279</v>
      </c>
      <c r="P20" s="8">
        <v>70</v>
      </c>
      <c r="Q20" s="11" t="s">
        <v>125</v>
      </c>
      <c r="R20" s="8" t="s">
        <v>549</v>
      </c>
      <c r="AL20" t="str">
        <f t="shared" si="4"/>
        <v>07.11.1912 ум. Иван Осипов Лапуха 70 (Харманово) от старческой немощи (слайд 334)</v>
      </c>
      <c r="AM20" t="str">
        <f t="shared" si="1"/>
        <v>07.11.1912 р.    +   () Кр.    () и    () (слайд 334)</v>
      </c>
      <c r="AN20" t="str">
        <f t="shared" si="2"/>
        <v>07.11.1912 св.    () +    () Св.ж.   () и   () Св.н.   () и   () (слайд 334)</v>
      </c>
      <c r="AO20" t="str">
        <f t="shared" si="3"/>
        <v>07.11.1912 ум.  Иван Осипов Лапуха 70 (Харманово) от старческой немощи (слайд 334)</v>
      </c>
    </row>
    <row r="21" spans="1:41" x14ac:dyDescent="0.25">
      <c r="A21" t="s">
        <v>500</v>
      </c>
      <c r="B21" s="8">
        <v>214</v>
      </c>
      <c r="C21" t="s">
        <v>550</v>
      </c>
      <c r="D21" t="s">
        <v>15</v>
      </c>
      <c r="F21" t="s">
        <v>186</v>
      </c>
      <c r="G21" s="8" t="s">
        <v>1314</v>
      </c>
      <c r="I21" t="s">
        <v>125</v>
      </c>
      <c r="K21" s="8" t="s">
        <v>527</v>
      </c>
      <c r="T21" t="s">
        <v>1304</v>
      </c>
      <c r="U21" t="s">
        <v>125</v>
      </c>
      <c r="W21" t="s">
        <v>484</v>
      </c>
      <c r="X21" t="s">
        <v>125</v>
      </c>
      <c r="Y21" t="s">
        <v>71</v>
      </c>
      <c r="AL21" t="str">
        <f t="shared" si="4"/>
        <v>03.01.1907 р. Татьяна Лука Андреев [Лапуха] + Домна Евстафьева (Харманово) Кр. Семен Петров [Борода] (Харманово) и Девица Марфа Николаева (Харманово) (слайд 214)</v>
      </c>
      <c r="AM21" t="str">
        <f t="shared" si="1"/>
        <v>03.01.1907 р. Татьяна  Лука Андреев [Лапуха] +  Домна Евстафьева (Харманово) Кр.   Семен Петров [Борода] (Харманово) и  Девица Марфа Николаева (Харманово) (слайд 214)</v>
      </c>
      <c r="AN21" t="str">
        <f t="shared" si="2"/>
        <v>03.01.1907 св.  Лука Андреев [Лапуха]  (Харманово) +  Домна Евстафьева  () Св.ж.   () и   () Св.н.   () и   () (слайд 214)</v>
      </c>
      <c r="AO21" t="str">
        <f t="shared" si="3"/>
        <v>03.01.1907 ум.    ()  (слайд 214)</v>
      </c>
    </row>
    <row r="22" spans="1:41" x14ac:dyDescent="0.25">
      <c r="A22" t="s">
        <v>500</v>
      </c>
      <c r="B22" s="8">
        <v>217</v>
      </c>
      <c r="C22" t="s">
        <v>551</v>
      </c>
      <c r="D22" t="s">
        <v>15</v>
      </c>
      <c r="F22" t="s">
        <v>1177</v>
      </c>
      <c r="G22" t="s">
        <v>552</v>
      </c>
      <c r="I22" t="s">
        <v>125</v>
      </c>
      <c r="K22" s="8" t="s">
        <v>341</v>
      </c>
      <c r="T22" t="s">
        <v>553</v>
      </c>
      <c r="U22" t="s">
        <v>125</v>
      </c>
      <c r="W22" t="s">
        <v>484</v>
      </c>
      <c r="X22" t="s">
        <v>554</v>
      </c>
      <c r="Y22" t="s">
        <v>555</v>
      </c>
      <c r="AL22" t="str">
        <f t="shared" si="4"/>
        <v>17.02.1907 р. Тарас Елизар Алексеев [Панфиленок] + Мария Кузьмина (Харманово) Кр. Михаил Николаев (Харманово) и Степан Иванов + Марфа Николаева (Кременец Прих.в.) (слайд 217)</v>
      </c>
      <c r="AM22" t="str">
        <f t="shared" si="1"/>
        <v>17.02.1907 р. Тарас  Елизар Алексеев [Панфиленок] +  Мария Кузьмина (Харманово) Кр.   Михаил Николаев (Харманово) и  Степан Иванов + Марфа Николаева (Кременец Прих.в.) (слайд 217)</v>
      </c>
      <c r="AN22" t="str">
        <f t="shared" si="2"/>
        <v>17.02.1907 св.  Елизар Алексеев [Панфиленок]  (Харманово) +  Мария Кузьмина  () Св.ж.   () и   () Св.н.   () и   () (слайд 217)</v>
      </c>
      <c r="AO22" t="str">
        <f t="shared" si="3"/>
        <v>17.02.1907 ум.    ()  (слайд 217)</v>
      </c>
    </row>
    <row r="23" spans="1:41" x14ac:dyDescent="0.25">
      <c r="A23" t="s">
        <v>500</v>
      </c>
      <c r="B23" s="8">
        <v>217</v>
      </c>
      <c r="C23" t="s">
        <v>556</v>
      </c>
      <c r="D23" t="s">
        <v>15</v>
      </c>
      <c r="F23" t="s">
        <v>558</v>
      </c>
      <c r="G23" t="s">
        <v>557</v>
      </c>
      <c r="I23" t="s">
        <v>125</v>
      </c>
      <c r="K23" s="8" t="s">
        <v>290</v>
      </c>
      <c r="T23" t="s">
        <v>1365</v>
      </c>
      <c r="U23" t="s">
        <v>125</v>
      </c>
      <c r="W23" t="s">
        <v>559</v>
      </c>
      <c r="X23" t="s">
        <v>125</v>
      </c>
      <c r="Y23" t="s">
        <v>71</v>
      </c>
      <c r="AL23" t="str">
        <f t="shared" si="4"/>
        <v>01.03.1907 р. Пимен Дмитрий Иванов [Хадюков] + Екатерина Иванова (Харманово) Кр. Яков Андреев [Ходюк] (Харманово) и Девица Юлиания Миронова (Харманово) (слайд 217)</v>
      </c>
      <c r="AM23" t="str">
        <f t="shared" si="1"/>
        <v>01.03.1907 р. Пимен  Дмитрий Иванов [Хадюков] +  Екатерина Иванова (Харманово) Кр.   Яков Андреев [Ходюк] (Харманово) и  Девица Юлиания Миронова (Харманово) (слайд 217)</v>
      </c>
      <c r="AN23" t="str">
        <f t="shared" si="2"/>
        <v>01.03.1907 св.  Дмитрий Иванов [Хадюков]  (Харманово) +  Екатерина Иванова  () Св.ж.   () и   () Св.н.   () и   () (слайд 217)</v>
      </c>
      <c r="AO23" t="str">
        <f t="shared" si="3"/>
        <v>01.03.1907 ум.    ()  (слайд 217)</v>
      </c>
    </row>
    <row r="24" spans="1:41" x14ac:dyDescent="0.25">
      <c r="A24" t="s">
        <v>500</v>
      </c>
      <c r="B24" s="8">
        <v>221</v>
      </c>
      <c r="C24" t="s">
        <v>560</v>
      </c>
      <c r="D24" t="s">
        <v>15</v>
      </c>
      <c r="F24" s="13" t="s">
        <v>36</v>
      </c>
      <c r="G24" t="s">
        <v>561</v>
      </c>
      <c r="I24" t="s">
        <v>125</v>
      </c>
      <c r="K24" s="8" t="s">
        <v>93</v>
      </c>
      <c r="T24" t="s">
        <v>562</v>
      </c>
      <c r="U24" t="s">
        <v>125</v>
      </c>
      <c r="W24" t="s">
        <v>563</v>
      </c>
      <c r="X24" t="s">
        <v>256</v>
      </c>
      <c r="Y24" t="s">
        <v>71</v>
      </c>
      <c r="AL24" t="str">
        <f t="shared" si="4"/>
        <v>25.05.1907 р. Елена Петр Евстафьев Гвозд + Мария Иванова (Харманово) Кр. Семен Петров Борода (Харманово) и Девица Стефанида Матвеева Маскаленка (Новокозлово) (слайд 221)</v>
      </c>
      <c r="AM24" t="str">
        <f t="shared" si="1"/>
        <v>25.05.1907 р. Елена  Петр Евстафьев Гвозд +  Мария Иванова (Харманово) Кр.   Семен Петров Борода (Харманово) и  Девица Стефанида Матвеева Маскаленка (Новокозлово) (слайд 221)</v>
      </c>
      <c r="AN24" t="str">
        <f t="shared" si="2"/>
        <v>25.05.1907 св.  Петр Евстафьев Гвозд  (Харманово) +  Мария Иванова  () Св.ж.   () и   () Св.н.   () и   () (слайд 221)</v>
      </c>
      <c r="AO24" t="str">
        <f t="shared" si="3"/>
        <v>25.05.1907 ум.    ()  (слайд 221)</v>
      </c>
    </row>
    <row r="25" spans="1:41" x14ac:dyDescent="0.25">
      <c r="A25" t="s">
        <v>500</v>
      </c>
      <c r="B25" s="8">
        <v>225</v>
      </c>
      <c r="C25" t="s">
        <v>564</v>
      </c>
      <c r="D25" t="s">
        <v>15</v>
      </c>
      <c r="F25" t="s">
        <v>318</v>
      </c>
      <c r="G25" s="8" t="s">
        <v>1340</v>
      </c>
      <c r="I25" t="s">
        <v>125</v>
      </c>
      <c r="K25" s="8" t="s">
        <v>283</v>
      </c>
      <c r="T25" t="s">
        <v>513</v>
      </c>
      <c r="U25" t="s">
        <v>125</v>
      </c>
      <c r="W25" t="s">
        <v>565</v>
      </c>
      <c r="X25" t="s">
        <v>125</v>
      </c>
      <c r="Y25" t="s">
        <v>71</v>
      </c>
      <c r="AL25" t="str">
        <f t="shared" si="4"/>
        <v>06.07.1907 р. Прокофий Яков Васильев [Панфиленок] + Анна Николаева (Харманово) Кр. Александр Афанасьев Панфиленок (Харманово) и Девица Фекла Архипова Панфиленок (Харманово) (слайд 225)</v>
      </c>
      <c r="AM25" t="str">
        <f t="shared" si="1"/>
        <v>06.07.1907 р. Прокофий  Яков Васильев [Панфиленок] +  Анна Николаева (Харманово) Кр.   Александр Афанасьев Панфиленок (Харманово) и  Девица Фекла Архипова Панфиленок (Харманово) (слайд 225)</v>
      </c>
      <c r="AN25" t="str">
        <f t="shared" si="2"/>
        <v>06.07.1907 св.  Яков Васильев [Панфиленок]  (Харманово) +  Анна Николаева  () Св.ж.   () и   () Св.н.   () и   () (слайд 225)</v>
      </c>
      <c r="AO25" t="str">
        <f t="shared" si="3"/>
        <v>06.07.1907 ум.    ()  (слайд 225)</v>
      </c>
    </row>
    <row r="26" spans="1:41" x14ac:dyDescent="0.25">
      <c r="A26" t="s">
        <v>500</v>
      </c>
      <c r="B26" s="8">
        <v>228</v>
      </c>
      <c r="C26" t="s">
        <v>566</v>
      </c>
      <c r="D26" t="s">
        <v>15</v>
      </c>
      <c r="F26" t="s">
        <v>567</v>
      </c>
      <c r="G26" t="s">
        <v>568</v>
      </c>
      <c r="I26" t="s">
        <v>125</v>
      </c>
      <c r="K26" s="8" t="s">
        <v>569</v>
      </c>
      <c r="T26" t="s">
        <v>570</v>
      </c>
      <c r="U26" t="s">
        <v>125</v>
      </c>
      <c r="W26" t="s">
        <v>559</v>
      </c>
      <c r="X26" t="s">
        <v>125</v>
      </c>
      <c r="Y26" t="s">
        <v>71</v>
      </c>
      <c r="AL26" t="str">
        <f t="shared" si="4"/>
        <v>26.08.1907 р. Адриан Авраам Евдокимов Лопуха + Мелания Филиппова (Харманово) Кр. Семен Львов Борода (Харманово) и Девица Юлиания Миронова (Харманово) (слайд 228)</v>
      </c>
      <c r="AM26" t="str">
        <f t="shared" si="1"/>
        <v>26.08.1907 р. Адриан  Авраам Евдокимов Лопуха +  Мелания Филиппова (Харманово) Кр.   Семен Львов Борода (Харманово) и  Девица Юлиания Миронова (Харманово) (слайд 228)</v>
      </c>
      <c r="AN26" t="str">
        <f t="shared" si="2"/>
        <v>26.08.1907 св.  Авраам Евдокимов Лопуха  (Харманово) +  Мелания Филиппова  () Св.ж.   () и   () Св.н.   () и   () (слайд 228)</v>
      </c>
      <c r="AO26" t="str">
        <f t="shared" si="3"/>
        <v>26.08.1907 ум.    ()  (слайд 228)</v>
      </c>
    </row>
    <row r="27" spans="1:41" x14ac:dyDescent="0.25">
      <c r="A27" t="s">
        <v>500</v>
      </c>
      <c r="B27" s="8">
        <v>229</v>
      </c>
      <c r="C27" t="s">
        <v>571</v>
      </c>
      <c r="D27" t="s">
        <v>15</v>
      </c>
      <c r="F27" t="s">
        <v>82</v>
      </c>
      <c r="G27" t="s">
        <v>572</v>
      </c>
      <c r="I27" t="s">
        <v>125</v>
      </c>
      <c r="K27" s="8" t="s">
        <v>573</v>
      </c>
      <c r="T27" t="s">
        <v>1304</v>
      </c>
      <c r="U27" t="s">
        <v>125</v>
      </c>
      <c r="W27" t="s">
        <v>283</v>
      </c>
      <c r="X27" t="s">
        <v>181</v>
      </c>
      <c r="Y27" t="s">
        <v>71</v>
      </c>
      <c r="AL27" t="str">
        <f t="shared" si="4"/>
        <v>30.08.1907 р. Анна Афанасий Иванов Тябут + Наталия Степанова (Харманово) Кр. Семен Петров [Борода] (Харманово) и Девица Анна Николаева (Остров) (слайд 229)</v>
      </c>
      <c r="AM27" t="str">
        <f t="shared" si="1"/>
        <v>30.08.1907 р. Анна  Афанасий Иванов Тябут +  Наталия Степанова (Харманово) Кр.   Семен Петров [Борода] (Харманово) и  Девица Анна Николаева (Остров) (слайд 229)</v>
      </c>
      <c r="AN27" t="str">
        <f t="shared" si="2"/>
        <v>30.08.1907 св.  Афанасий Иванов Тябут  (Харманово) +  Наталия Степанова  () Св.ж.   () и   () Св.н.   () и   () (слайд 229)</v>
      </c>
      <c r="AO27" t="str">
        <f t="shared" si="3"/>
        <v>30.08.1907 ум.    ()  (слайд 229)</v>
      </c>
    </row>
    <row r="28" spans="1:41" x14ac:dyDescent="0.25">
      <c r="A28" t="s">
        <v>500</v>
      </c>
      <c r="B28" s="8">
        <v>234</v>
      </c>
      <c r="C28" t="s">
        <v>612</v>
      </c>
      <c r="D28" t="s">
        <v>15</v>
      </c>
      <c r="E28" t="s">
        <v>331</v>
      </c>
      <c r="F28" t="s">
        <v>614</v>
      </c>
      <c r="G28" t="s">
        <v>613</v>
      </c>
      <c r="I28" t="s">
        <v>0</v>
      </c>
      <c r="K28" s="8" t="s">
        <v>207</v>
      </c>
      <c r="T28" t="s">
        <v>572</v>
      </c>
      <c r="U28" t="s">
        <v>125</v>
      </c>
      <c r="W28" t="s">
        <v>349</v>
      </c>
      <c r="X28" t="s">
        <v>0</v>
      </c>
      <c r="Y28" t="s">
        <v>71</v>
      </c>
      <c r="AL28" t="str">
        <f t="shared" si="4"/>
        <v>02.11.1907 р. Зеновия Пимен Иванов Лопуха + Мария Николаева (Старокозлово) Кр. Афанасий Иванов Тябут (Харманово) и Девица Прасковья Васильева (Старокозлово) (слайд 234)</v>
      </c>
      <c r="AM28" t="str">
        <f t="shared" si="1"/>
        <v>02.11.1907 р. Зеновия  Пимен Иванов Лопуха +  Мария Николаева (Старокозлово) Кр.   Афанасий Иванов Тябут (Харманово) и  Девица Прасковья Васильева (Старокозлово) (слайд 234)</v>
      </c>
      <c r="AN28" t="str">
        <f t="shared" si="2"/>
        <v>02.11.1907 св.  Пимен Иванов Лопуха  (Старокозлово) +  Мария Николаева  () Св.ж.   () и   () Св.н.   () и   () (слайд 234)</v>
      </c>
      <c r="AO28" t="str">
        <f t="shared" si="3"/>
        <v>02.11.1907 ум.    ()  (слайд 234)</v>
      </c>
    </row>
    <row r="29" spans="1:41" x14ac:dyDescent="0.25">
      <c r="A29" t="s">
        <v>500</v>
      </c>
      <c r="B29" s="8">
        <v>241</v>
      </c>
      <c r="C29" t="s">
        <v>579</v>
      </c>
      <c r="D29" t="s">
        <v>23</v>
      </c>
      <c r="G29" t="s">
        <v>577</v>
      </c>
      <c r="H29">
        <v>26</v>
      </c>
      <c r="I29" t="s">
        <v>125</v>
      </c>
      <c r="K29" s="8" t="s">
        <v>576</v>
      </c>
      <c r="L29">
        <v>26</v>
      </c>
      <c r="M29" t="s">
        <v>30</v>
      </c>
      <c r="Z29" t="s">
        <v>587</v>
      </c>
      <c r="AA29" t="s">
        <v>125</v>
      </c>
      <c r="AC29" t="s">
        <v>557</v>
      </c>
      <c r="AD29" t="s">
        <v>125</v>
      </c>
      <c r="AF29" t="s">
        <v>575</v>
      </c>
      <c r="AG29" t="s">
        <v>32</v>
      </c>
      <c r="AI29" t="s">
        <v>1340</v>
      </c>
      <c r="AJ29" t="s">
        <v>125</v>
      </c>
      <c r="AL29" t="str">
        <f t="shared" si="4"/>
        <v>21.01.1907 св. Георгий Георгиев [Тябут] 26 (Харманово) + Елена Николаева [Луппо] 26 (Тябуты) Св.ж. Афанасий Иванов [Тябут] (Харманово) и Дмитрий Иванов [Хадюков] (Харманово) Св.н. Сергей Ефимов (Островно) и Яков Васильев [Панфиленок] (Харманово) (слайд 241)</v>
      </c>
      <c r="AM29" t="str">
        <f t="shared" si="1"/>
        <v>21.01.1907 р.   Георгий Георгиев [Тябут] +  Елена Николаева [Луппо] (Харманово) Кр.    () и    () (слайд 241)</v>
      </c>
      <c r="AN29" t="str">
        <f t="shared" si="2"/>
        <v>21.01.1907 св.  Георгий Георгиев [Тябут] 26 (Харманово) +  Елена Николаева [Луппо] 26 (Тябуты) Св.ж.  Афанасий Иванов [Тябут] (Харманово) и  Дмитрий Иванов [Хадюков] (Харманово) Св.н.  Сергей Ефимов (Островно) и  Яков Васильев [Панфиленок] (Харманово) (слайд 241)</v>
      </c>
      <c r="AO29" t="str">
        <f t="shared" si="3"/>
        <v>21.01.1907 ум.    ()  (слайд 241)</v>
      </c>
    </row>
    <row r="30" spans="1:41" x14ac:dyDescent="0.25">
      <c r="A30" t="s">
        <v>500</v>
      </c>
      <c r="B30" s="8">
        <v>241</v>
      </c>
      <c r="C30" t="s">
        <v>578</v>
      </c>
      <c r="D30" t="s">
        <v>23</v>
      </c>
      <c r="E30" t="s">
        <v>331</v>
      </c>
      <c r="G30" t="s">
        <v>580</v>
      </c>
      <c r="H30">
        <v>28</v>
      </c>
      <c r="I30" t="s">
        <v>256</v>
      </c>
      <c r="K30" s="8" t="s">
        <v>581</v>
      </c>
      <c r="L30">
        <v>18</v>
      </c>
      <c r="M30" t="s">
        <v>256</v>
      </c>
      <c r="Z30" t="s">
        <v>329</v>
      </c>
      <c r="AA30" t="s">
        <v>367</v>
      </c>
      <c r="AC30" t="s">
        <v>598</v>
      </c>
      <c r="AD30" t="s">
        <v>386</v>
      </c>
      <c r="AF30" t="s">
        <v>577</v>
      </c>
      <c r="AG30" t="s">
        <v>125</v>
      </c>
      <c r="AI30" t="s">
        <v>582</v>
      </c>
      <c r="AJ30" t="s">
        <v>256</v>
      </c>
      <c r="AL30" t="str">
        <f t="shared" si="4"/>
        <v>31.01.1907 св. Артамон Дмитриев 28 (Новокозлово) + Фекла Андреева 18 (Новокозлово) Св.ж. Василий Андреев (Ореховичи) и Анисим Васильев [Политыко] (Идрия Мог.в.) Св.н. Георгий Георгиев [Тябут] (Харманово) и Захар Андреев (Новокозлово) (слайд 241)</v>
      </c>
      <c r="AM30" t="str">
        <f t="shared" si="1"/>
        <v>31.01.1907 р.   Артамон Дмитриев +  Фекла Андреева (Новокозлово) Кр.    () и    () (слайд 241)</v>
      </c>
      <c r="AN30" t="str">
        <f t="shared" si="2"/>
        <v>31.01.1907 св.  Артамон Дмитриев 28 (Новокозлово) +  Фекла Андреева 18 (Новокозлово) Св.ж.  Василий Андреев (Ореховичи) и  Анисим Васильев [Политыко] (Идрия Мог.в.) Св.н.  Георгий Георгиев [Тябут] (Харманово) и  Захар Андреев (Новокозлово) (слайд 241)</v>
      </c>
      <c r="AO30" t="str">
        <f t="shared" si="3"/>
        <v>31.01.1907 ум.    ()  (слайд 241)</v>
      </c>
    </row>
    <row r="31" spans="1:41" x14ac:dyDescent="0.25">
      <c r="A31" t="s">
        <v>500</v>
      </c>
      <c r="B31" s="8">
        <v>245</v>
      </c>
      <c r="C31" t="s">
        <v>583</v>
      </c>
      <c r="D31" t="s">
        <v>23</v>
      </c>
      <c r="G31" t="s">
        <v>92</v>
      </c>
      <c r="H31">
        <v>33</v>
      </c>
      <c r="I31" t="s">
        <v>554</v>
      </c>
      <c r="K31" s="8" t="s">
        <v>484</v>
      </c>
      <c r="L31">
        <v>20</v>
      </c>
      <c r="M31" t="s">
        <v>125</v>
      </c>
      <c r="Z31" t="s">
        <v>585</v>
      </c>
      <c r="AA31" t="s">
        <v>584</v>
      </c>
      <c r="AC31" t="s">
        <v>146</v>
      </c>
      <c r="AE31" t="s">
        <v>619</v>
      </c>
      <c r="AF31" t="s">
        <v>1314</v>
      </c>
      <c r="AG31" t="s">
        <v>125</v>
      </c>
      <c r="AI31" t="s">
        <v>553</v>
      </c>
      <c r="AJ31" t="s">
        <v>125</v>
      </c>
      <c r="AL31" t="str">
        <f t="shared" si="4"/>
        <v>18.02.1907 св. Степан Иванов 33 (Кременец Прих.в.) + Марфа Николаева 20 (Харманово) Св.ж. Афанасий Николаев (Скапнево Чер.в.) и Себежский мещанин имения Межева Трофим Павлов Янов Св.н. Лука Андреев [Лапуха] (Харманово) и Михаил Николаев (Харманово) (слайд 245)</v>
      </c>
      <c r="AM31" t="str">
        <f t="shared" si="1"/>
        <v>18.02.1907 р.   Степан Иванов +  Марфа Николаева (Кременец Прих.в.) Кр.    () и    () (слайд 245)</v>
      </c>
      <c r="AN31" t="str">
        <f t="shared" si="2"/>
        <v>18.02.1907 св.  Степан Иванов 33 (Кременец Прих.в.) +  Марфа Николаева 20 (Харманово) Св.ж.  Афанасий Николаев (Скапнево Чер.в.) и Себежский мещанин имения Межева Трофим Павлов Янов () Св.н.  Лука Андреев [Лапуха] (Харманово) и  Михаил Николаев (Харманово) (слайд 245)</v>
      </c>
      <c r="AO31" t="str">
        <f t="shared" si="3"/>
        <v>18.02.1907 ум.    ()  (слайд 245)</v>
      </c>
    </row>
    <row r="32" spans="1:41" x14ac:dyDescent="0.25">
      <c r="A32" t="s">
        <v>500</v>
      </c>
      <c r="B32" s="8">
        <v>247</v>
      </c>
      <c r="C32" t="s">
        <v>586</v>
      </c>
      <c r="D32" t="s">
        <v>23</v>
      </c>
      <c r="G32" s="8" t="s">
        <v>587</v>
      </c>
      <c r="H32">
        <v>21</v>
      </c>
      <c r="I32" t="s">
        <v>125</v>
      </c>
      <c r="K32" s="8" t="s">
        <v>573</v>
      </c>
      <c r="L32">
        <v>19</v>
      </c>
      <c r="M32" t="s">
        <v>193</v>
      </c>
      <c r="Z32" t="s">
        <v>557</v>
      </c>
      <c r="AA32" t="s">
        <v>125</v>
      </c>
      <c r="AC32" t="s">
        <v>1365</v>
      </c>
      <c r="AD32" t="s">
        <v>125</v>
      </c>
      <c r="AF32" t="s">
        <v>553</v>
      </c>
      <c r="AG32" t="s">
        <v>125</v>
      </c>
      <c r="AI32" t="s">
        <v>588</v>
      </c>
      <c r="AJ32" t="s">
        <v>125</v>
      </c>
      <c r="AL32" t="str">
        <f t="shared" si="4"/>
        <v>23.02.1907 св. Афанасий Иванов [Тябут] 21 (Харманово) + Наталия Степанова 19 (Мостищи) Св.ж. Дмитрий Иванов [Хадюков] (Харманово) и Яков Андреев [Ходюк] (Харманово) Св.н. Михаил Николаев (Харманово) и Николай Матвеев (Харманово) (слайд 247)</v>
      </c>
      <c r="AM32" t="str">
        <f t="shared" si="1"/>
        <v>23.02.1907 р.   Афанасий Иванов [Тябут] +  Наталия Степанова (Харманово) Кр.    () и    () (слайд 247)</v>
      </c>
      <c r="AN32" t="str">
        <f t="shared" si="2"/>
        <v>23.02.1907 св.  Афанасий Иванов [Тябут] 21 (Харманово) +  Наталия Степанова 19 (Мостищи) Св.ж.  Дмитрий Иванов [Хадюков] (Харманово) и  Яков Андреев [Ходюк] (Харманово) Св.н.  Михаил Николаев (Харманово) и  Николай Матвеев (Харманово) (слайд 247)</v>
      </c>
      <c r="AO32" t="str">
        <f t="shared" si="3"/>
        <v>23.02.1907 ум.    ()  (слайд 247)</v>
      </c>
    </row>
    <row r="33" spans="1:41" x14ac:dyDescent="0.25">
      <c r="A33" t="s">
        <v>500</v>
      </c>
      <c r="B33" s="8">
        <v>266</v>
      </c>
      <c r="C33" t="s">
        <v>589</v>
      </c>
      <c r="D33" t="s">
        <v>44</v>
      </c>
      <c r="K33" s="8"/>
      <c r="O33" s="11" t="s">
        <v>36</v>
      </c>
      <c r="P33" s="8" t="s">
        <v>443</v>
      </c>
      <c r="Q33" s="11" t="s">
        <v>125</v>
      </c>
      <c r="R33" s="8" t="s">
        <v>138</v>
      </c>
      <c r="S33" t="s">
        <v>648</v>
      </c>
      <c r="AL33" t="str">
        <f t="shared" si="4"/>
        <v>21.12.1907 ум. Петр Евстафьев [Гвозд] = Елена 0.5 г (Харманово) от скарлатины (слайд 266)</v>
      </c>
      <c r="AM33" t="str">
        <f t="shared" si="1"/>
        <v>21.12.1907 р.    +   () Кр.    () и    () (слайд 266)</v>
      </c>
      <c r="AN33" t="str">
        <f t="shared" si="2"/>
        <v>21.12.1907 св.    () +    () Св.ж.   () и   () Св.н.   () и   () (слайд 266)</v>
      </c>
      <c r="AO33" t="str">
        <f t="shared" si="3"/>
        <v>21.12.1907 ум. Петр Евстафьев [Гвозд] = Елена 0.5 г (Харманово) от скарлатины (слайд 266)</v>
      </c>
    </row>
    <row r="34" spans="1:41" x14ac:dyDescent="0.25">
      <c r="A34" t="s">
        <v>500</v>
      </c>
      <c r="B34" s="8">
        <v>779</v>
      </c>
      <c r="C34" t="s">
        <v>615</v>
      </c>
      <c r="D34" t="s">
        <v>15</v>
      </c>
      <c r="F34" s="9" t="s">
        <v>260</v>
      </c>
      <c r="G34" t="s">
        <v>635</v>
      </c>
      <c r="I34" t="s">
        <v>125</v>
      </c>
      <c r="K34" s="8" t="s">
        <v>616</v>
      </c>
      <c r="T34" t="s">
        <v>1305</v>
      </c>
      <c r="U34" t="s">
        <v>125</v>
      </c>
      <c r="W34" t="s">
        <v>174</v>
      </c>
      <c r="X34" t="s">
        <v>181</v>
      </c>
      <c r="Y34" t="s">
        <v>1286</v>
      </c>
      <c r="AL34" t="str">
        <f t="shared" si="4"/>
        <v>25.09.1906 р. Сергей Григорий Борисов [Лапуха] + Харитина Андреева (Харманово) Кр. Никандр Николаев [Лапуха] (Харманово) и Александр Никифоров + Матрона Иванова (Остров) (слайд 779)</v>
      </c>
      <c r="AM34" t="str">
        <f t="shared" si="1"/>
        <v>25.09.1906 р. Сергей  Григорий Борисов [Лапуха] +  Харитина Андреева (Харманово) Кр.   Никандр Николаев [Лапуха] (Харманово) и  Александр Никифоров + Матрона Иванова (Остров) (слайд 779)</v>
      </c>
      <c r="AN34" t="str">
        <f t="shared" si="2"/>
        <v>25.09.1906 св.  Григорий Борисов [Лапуха]  (Харманово) +  Харитина Андреева  () Св.ж.   () и   () Св.н.   () и   () (слайд 779)</v>
      </c>
      <c r="AO34" t="str">
        <f t="shared" si="3"/>
        <v>25.09.1906 ум.    ()  (слайд 779)</v>
      </c>
    </row>
    <row r="35" spans="1:41" x14ac:dyDescent="0.25">
      <c r="A35" t="s">
        <v>500</v>
      </c>
      <c r="B35" s="8">
        <v>782</v>
      </c>
      <c r="C35" t="s">
        <v>617</v>
      </c>
      <c r="D35" t="s">
        <v>15</v>
      </c>
      <c r="F35" t="s">
        <v>80</v>
      </c>
      <c r="G35" t="s">
        <v>1349</v>
      </c>
      <c r="I35" t="s">
        <v>125</v>
      </c>
      <c r="K35" s="8" t="s">
        <v>466</v>
      </c>
      <c r="T35" t="s">
        <v>1499</v>
      </c>
      <c r="U35" t="s">
        <v>125</v>
      </c>
      <c r="W35" t="s">
        <v>1501</v>
      </c>
      <c r="X35" t="s">
        <v>125</v>
      </c>
      <c r="Y35" t="s">
        <v>71</v>
      </c>
      <c r="AL35" t="str">
        <f t="shared" si="4"/>
        <v>28.10.1906 р. Анастасия Иван Кузьмин [Борода] + Мария Ефимова (Харманово) Кр. Афанасий Кузьмин [Борода] (Харманово) и Девица Мария Кузьмина [Борода] (Харманово) (слайд 782)</v>
      </c>
      <c r="AM35" t="str">
        <f t="shared" si="1"/>
        <v>28.10.1906 р. Анастасия  Иван Кузьмин [Борода] +  Мария Ефимова (Харманово) Кр.   Афанасий Кузьмин [Борода] (Харманово) и  Девица Мария Кузьмина [Борода] (Харманово) (слайд 782)</v>
      </c>
      <c r="AN35" t="str">
        <f t="shared" si="2"/>
        <v>28.10.1906 св.  Иван Кузьмин [Борода]  (Харманово) +  Мария Ефимова  () Св.ж.   () и   () Св.н.   () и   () (слайд 782)</v>
      </c>
      <c r="AO35" t="str">
        <f t="shared" si="3"/>
        <v>28.10.1906 ум.    ()  (слайд 782)</v>
      </c>
    </row>
    <row r="36" spans="1:41" x14ac:dyDescent="0.25">
      <c r="A36" t="s">
        <v>500</v>
      </c>
      <c r="B36" s="8">
        <v>784</v>
      </c>
      <c r="C36" t="s">
        <v>618</v>
      </c>
      <c r="D36" t="s">
        <v>15</v>
      </c>
      <c r="F36" t="s">
        <v>55</v>
      </c>
      <c r="G36" t="s">
        <v>752</v>
      </c>
      <c r="I36" t="s">
        <v>125</v>
      </c>
      <c r="K36" s="8" t="s">
        <v>39</v>
      </c>
      <c r="T36" t="s">
        <v>1303</v>
      </c>
      <c r="U36" t="s">
        <v>125</v>
      </c>
      <c r="W36" t="s">
        <v>127</v>
      </c>
      <c r="X36" t="s">
        <v>125</v>
      </c>
      <c r="Y36" t="s">
        <v>71</v>
      </c>
      <c r="AL36" t="str">
        <f t="shared" si="4"/>
        <v>11.11.1906 р. Александра Лев Никандров [Борода] + Мария Антонова (Харманово) Кр. Филолей Георгиев [Борода] (Харманово) и Девица Мария Георгиева (Харманово) (слайд 784)</v>
      </c>
      <c r="AM36" t="str">
        <f t="shared" si="1"/>
        <v>11.11.1906 р. Александра  Лев Никандров [Борода] +  Мария Антонова (Харманово) Кр.   Филолей Георгиев [Борода] (Харманово) и  Девица Мария Георгиева (Харманово) (слайд 784)</v>
      </c>
      <c r="AN36" t="str">
        <f t="shared" si="2"/>
        <v>11.11.1906 св.  Лев Никандров [Борода]  (Харманово) +  Мария Антонова  () Св.ж.   () и   () Св.н.   () и   () (слайд 784)</v>
      </c>
      <c r="AO36" t="str">
        <f t="shared" si="3"/>
        <v>11.11.1906 ум.    ()  (слайд 784)</v>
      </c>
    </row>
    <row r="37" spans="1:41" x14ac:dyDescent="0.25">
      <c r="A37" t="s">
        <v>500</v>
      </c>
      <c r="B37" s="8">
        <v>792</v>
      </c>
      <c r="C37" t="s">
        <v>734</v>
      </c>
      <c r="D37" t="s">
        <v>23</v>
      </c>
      <c r="E37" t="s">
        <v>331</v>
      </c>
      <c r="G37" t="s">
        <v>735</v>
      </c>
      <c r="H37">
        <v>20</v>
      </c>
      <c r="I37" t="s">
        <v>736</v>
      </c>
      <c r="K37" s="8" t="s">
        <v>29</v>
      </c>
      <c r="L37">
        <v>18</v>
      </c>
      <c r="M37" t="s">
        <v>256</v>
      </c>
      <c r="Z37" t="s">
        <v>737</v>
      </c>
      <c r="AA37" t="s">
        <v>736</v>
      </c>
      <c r="AC37" t="s">
        <v>738</v>
      </c>
      <c r="AD37" t="s">
        <v>736</v>
      </c>
      <c r="AF37" t="s">
        <v>1026</v>
      </c>
      <c r="AG37" t="s">
        <v>125</v>
      </c>
      <c r="AI37" t="s">
        <v>329</v>
      </c>
      <c r="AJ37" t="s">
        <v>367</v>
      </c>
      <c r="AL37" t="str">
        <f t="shared" si="4"/>
        <v>23.01.1906 св. Афанасий Яковлев 20 (Долгорево Мог.в.) + Пелагея Ильина 18 (Новокозлово) Св.ж. Антон Яковлев (Долгорево Мог.в.) и Петр Алексеев (Долгорево Мог.в.) Св.н. Георгий Никандров [Борода] (Харманово) и Василий Андреев (Ореховичи) (слайд 792)</v>
      </c>
      <c r="AM37" t="str">
        <f t="shared" si="1"/>
        <v>23.01.1906 р.   Афанасий Яковлев +  Пелагея Ильина (Долгорево Мог.в.) Кр.    () и    () (слайд 792)</v>
      </c>
      <c r="AN37" t="str">
        <f t="shared" si="2"/>
        <v>23.01.1906 св.  Афанасий Яковлев 20 (Долгорево Мог.в.) +  Пелагея Ильина 18 (Новокозлово) Св.ж.  Антон Яковлев (Долгорево Мог.в.) и  Петр Алексеев (Долгорево Мог.в.) Св.н.  Георгий Никандров [Борода] (Харманово) и  Василий Андреев (Ореховичи) (слайд 792)</v>
      </c>
      <c r="AO37" t="str">
        <f t="shared" si="3"/>
        <v>23.01.1906 ум.    ()  (слайд 792)</v>
      </c>
    </row>
    <row r="38" spans="1:41" x14ac:dyDescent="0.25">
      <c r="A38" t="s">
        <v>500</v>
      </c>
      <c r="B38" s="8">
        <v>793</v>
      </c>
      <c r="C38" t="s">
        <v>90</v>
      </c>
      <c r="D38" t="s">
        <v>23</v>
      </c>
      <c r="G38" s="8" t="s">
        <v>1351</v>
      </c>
      <c r="H38">
        <v>29</v>
      </c>
      <c r="I38" t="s">
        <v>125</v>
      </c>
      <c r="K38" s="8" t="s">
        <v>1510</v>
      </c>
      <c r="L38">
        <v>23</v>
      </c>
      <c r="M38" t="s">
        <v>125</v>
      </c>
      <c r="Z38" t="s">
        <v>241</v>
      </c>
      <c r="AA38" t="s">
        <v>292</v>
      </c>
      <c r="AC38" t="s">
        <v>1498</v>
      </c>
      <c r="AD38" t="s">
        <v>125</v>
      </c>
      <c r="AF38" t="s">
        <v>40</v>
      </c>
      <c r="AG38" t="s">
        <v>62</v>
      </c>
      <c r="AI38" t="s">
        <v>635</v>
      </c>
      <c r="AJ38" t="s">
        <v>125</v>
      </c>
      <c r="AL38" t="str">
        <f t="shared" si="4"/>
        <v>29.01.1906 св. Лука Николаев [Лука Андреев Лапуха?] 29 (Харманово) + Домна Евстафьева [Гвозд] 23 (Харманово) Св.ж. Георгий Иванов (Максимково) и Николай Андреев [Лапуха] (Харманово) Св.н. Алексей Игнатьев (Селищи) и Григорий Борисов [Лапуха] (Харманово) (слайд 793)</v>
      </c>
      <c r="AM38" t="str">
        <f t="shared" si="1"/>
        <v>29.01.1906 р.   Лука Николаев [Лука Андреев Лапуха?] +  Домна Евстафьева [Гвозд] (Харманово) Кр.    () и    () (слайд 793)</v>
      </c>
      <c r="AN38" t="str">
        <f t="shared" si="2"/>
        <v>29.01.1906 св.  Лука Николаев [Лука Андреев Лапуха?] 29 (Харманово) +  Домна Евстафьева [Гвозд] 23 (Харманово) Св.ж.  Георгий Иванов (Максимково) и  Николай Андреев [Лапуха] (Харманово) Св.н.  Алексей Игнатьев (Селищи) и  Григорий Борисов [Лапуха] (Харманово) (слайд 793)</v>
      </c>
      <c r="AO38" t="str">
        <f t="shared" si="3"/>
        <v>29.01.1906 ум.    ()  (слайд 793)</v>
      </c>
    </row>
    <row r="39" spans="1:41" x14ac:dyDescent="0.25">
      <c r="A39" t="s">
        <v>500</v>
      </c>
      <c r="B39" s="8">
        <v>795</v>
      </c>
      <c r="C39" t="s">
        <v>333</v>
      </c>
      <c r="D39" t="s">
        <v>23</v>
      </c>
      <c r="G39" t="s">
        <v>261</v>
      </c>
      <c r="H39">
        <v>23</v>
      </c>
      <c r="I39" t="s">
        <v>175</v>
      </c>
      <c r="K39" s="8" t="s">
        <v>1511</v>
      </c>
      <c r="L39">
        <v>20</v>
      </c>
      <c r="M39" t="s">
        <v>125</v>
      </c>
      <c r="Z39" t="s">
        <v>621</v>
      </c>
      <c r="AA39" t="s">
        <v>620</v>
      </c>
      <c r="AC39" t="s">
        <v>474</v>
      </c>
      <c r="AD39" t="s">
        <v>306</v>
      </c>
      <c r="AF39" t="s">
        <v>1280</v>
      </c>
      <c r="AG39" t="s">
        <v>125</v>
      </c>
      <c r="AI39" t="s">
        <v>622</v>
      </c>
      <c r="AJ39" t="s">
        <v>168</v>
      </c>
      <c r="AL39" t="str">
        <f t="shared" si="4"/>
        <v>30.01.1906 св. Александр Степанов 23 (Борсуки Мог.в.) + Екатерина Николаева [Лапуха] 20 (Харманово) Св.ж. Авраам Трофимов (Овинищи Мог.в.) и Михаил Миронов (Князево) Св.н. Лаврентий Борисов [Лапуха] (Харманово) и Никандр Леонтиев (Яловки) (слайд 795)</v>
      </c>
      <c r="AM39" t="str">
        <f t="shared" si="1"/>
        <v>30.01.1906 р.   Александр Степанов +  Екатерина Николаева [Лапуха] (Борсуки Мог.в.) Кр.    () и    () (слайд 795)</v>
      </c>
      <c r="AN39" t="str">
        <f t="shared" si="2"/>
        <v>30.01.1906 св.  Александр Степанов 23 (Борсуки Мог.в.) +  Екатерина Николаева [Лапуха] 20 (Харманово) Св.ж.  Авраам Трофимов (Овинищи Мог.в.) и  Михаил Миронов (Князево) Св.н.  Лаврентий Борисов [Лапуха] (Харманово) и  Никандр Леонтиев (Яловки) (слайд 795)</v>
      </c>
      <c r="AO39" t="str">
        <f t="shared" si="3"/>
        <v>30.01.1906 ум.    ()  (слайд 795)</v>
      </c>
    </row>
    <row r="40" spans="1:41" x14ac:dyDescent="0.25">
      <c r="A40" t="s">
        <v>500</v>
      </c>
      <c r="B40" s="8">
        <v>800</v>
      </c>
      <c r="C40" t="s">
        <v>623</v>
      </c>
      <c r="D40" t="s">
        <v>23</v>
      </c>
      <c r="G40" t="s">
        <v>624</v>
      </c>
      <c r="H40">
        <v>21</v>
      </c>
      <c r="I40" t="s">
        <v>115</v>
      </c>
      <c r="K40" s="8" t="s">
        <v>1364</v>
      </c>
      <c r="L40">
        <v>20</v>
      </c>
      <c r="M40" t="s">
        <v>125</v>
      </c>
      <c r="Z40" t="s">
        <v>172</v>
      </c>
      <c r="AA40" t="s">
        <v>115</v>
      </c>
      <c r="AC40" t="s">
        <v>625</v>
      </c>
      <c r="AD40" t="s">
        <v>115</v>
      </c>
      <c r="AF40" t="s">
        <v>626</v>
      </c>
      <c r="AG40" t="s">
        <v>115</v>
      </c>
      <c r="AI40" t="s">
        <v>295</v>
      </c>
      <c r="AJ40" t="s">
        <v>239</v>
      </c>
      <c r="AL40" t="str">
        <f t="shared" si="4"/>
        <v>12.11.1906 св. Григорий Дмитриев 21 (Гужово) + Наталья Георгиева [Тябут] 20 (Харманово) Св.ж. Иван Федоров (Гужово) и Григорий Тимофеев (Гужово) Св.н. Николай Владимиров (Гужово) и Степан Михайлов (Раево) (слайд 800)</v>
      </c>
      <c r="AM40" t="str">
        <f t="shared" si="1"/>
        <v>12.11.1906 р.   Григорий Дмитриев +  Наталья Георгиева [Тябут] (Гужово) Кр.    () и    () (слайд 800)</v>
      </c>
      <c r="AN40" t="str">
        <f t="shared" si="2"/>
        <v>12.11.1906 св.  Григорий Дмитриев 21 (Гужово) +  Наталья Георгиева [Тябут] 20 (Харманово) Св.ж.  Иван Федоров (Гужово) и  Григорий Тимофеев (Гужово) Св.н.  Николай Владимиров (Гужово) и  Степан Михайлов (Раево) (слайд 800)</v>
      </c>
      <c r="AO40" t="str">
        <f t="shared" si="3"/>
        <v>12.11.1906 ум.    ()  (слайд 800)</v>
      </c>
    </row>
    <row r="41" spans="1:41" x14ac:dyDescent="0.25">
      <c r="A41" t="s">
        <v>500</v>
      </c>
      <c r="B41" s="8">
        <v>807</v>
      </c>
      <c r="C41" t="s">
        <v>627</v>
      </c>
      <c r="D41" t="s">
        <v>44</v>
      </c>
      <c r="K41" s="8"/>
      <c r="O41" s="11" t="s">
        <v>1278</v>
      </c>
      <c r="P41" s="8">
        <v>69</v>
      </c>
      <c r="Q41" s="11" t="s">
        <v>125</v>
      </c>
      <c r="R41" s="8" t="s">
        <v>67</v>
      </c>
      <c r="AL41" t="str">
        <f t="shared" si="4"/>
        <v>26.06.1906 ум. Борис Осипов [Лапуха] 69 (Харманово) от горячки (слайд 807)</v>
      </c>
      <c r="AM41" t="str">
        <f t="shared" si="1"/>
        <v>26.06.1906 р.    +   () Кр.    () и    () (слайд 807)</v>
      </c>
      <c r="AN41" t="str">
        <f t="shared" si="2"/>
        <v>26.06.1906 св.    () +    () Св.ж.   () и   () Св.н.   () и   () (слайд 807)</v>
      </c>
      <c r="AO41" t="str">
        <f t="shared" si="3"/>
        <v>26.06.1906 ум.  Борис Осипов [Лапуха] 69 (Харманово) от горячки (слайд 807)</v>
      </c>
    </row>
    <row r="42" spans="1:41" x14ac:dyDescent="0.25">
      <c r="A42" t="s">
        <v>500</v>
      </c>
      <c r="B42" s="8">
        <v>810</v>
      </c>
      <c r="C42" t="s">
        <v>628</v>
      </c>
      <c r="D42" t="s">
        <v>44</v>
      </c>
      <c r="K42" s="8"/>
      <c r="O42" s="11" t="s">
        <v>629</v>
      </c>
      <c r="P42" s="8">
        <v>78</v>
      </c>
      <c r="Q42" s="11" t="s">
        <v>125</v>
      </c>
      <c r="R42" s="8" t="s">
        <v>67</v>
      </c>
      <c r="S42" s="11" t="s">
        <v>83</v>
      </c>
      <c r="AL42" t="str">
        <f t="shared" si="4"/>
        <v>10.07.1906 ум. Вдова Феодора Никитина 78 (Харманово) от горячки (слайд 810)</v>
      </c>
      <c r="AM42" t="str">
        <f t="shared" si="1"/>
        <v>10.07.1906 р.    +   () Кр.    () и    () (слайд 810)</v>
      </c>
      <c r="AN42" t="str">
        <f t="shared" si="2"/>
        <v>10.07.1906 св.    () +    () Св.ж.   () и   () Св.н.   () и   () (слайд 810)</v>
      </c>
      <c r="AO42" t="str">
        <f t="shared" si="3"/>
        <v>10.07.1906 ум. Вдова Феодора Никитина 78 (Харманово) от горячки (слайд 810)</v>
      </c>
    </row>
    <row r="43" spans="1:41" x14ac:dyDescent="0.25">
      <c r="A43" t="s">
        <v>500</v>
      </c>
      <c r="B43" s="8">
        <v>811</v>
      </c>
      <c r="C43" t="s">
        <v>630</v>
      </c>
      <c r="D43" t="s">
        <v>44</v>
      </c>
      <c r="K43" s="8"/>
      <c r="O43" s="11" t="s">
        <v>1363</v>
      </c>
      <c r="P43" s="8">
        <v>56</v>
      </c>
      <c r="Q43" s="11" t="s">
        <v>125</v>
      </c>
      <c r="R43" s="8" t="s">
        <v>67</v>
      </c>
      <c r="S43" s="11" t="s">
        <v>83</v>
      </c>
      <c r="AL43" t="str">
        <f t="shared" si="4"/>
        <v>07.09.1906 ум. Вдова Ирина Павлова [Лапуха] 56 (Харманово) от горячки (слайд 811)</v>
      </c>
      <c r="AM43" t="str">
        <f t="shared" si="1"/>
        <v>07.09.1906 р.    +   () Кр.    () и    () (слайд 811)</v>
      </c>
      <c r="AN43" t="str">
        <f t="shared" si="2"/>
        <v>07.09.1906 св.    () +    () Св.ж.   () и   () Св.н.   () и   () (слайд 811)</v>
      </c>
      <c r="AO43" t="str">
        <f t="shared" si="3"/>
        <v>07.09.1906 ум. Вдова Ирина Павлова [Лапуха] 56 (Харманово) от горячки (слайд 811)</v>
      </c>
    </row>
    <row r="44" spans="1:41" x14ac:dyDescent="0.25">
      <c r="A44" t="s">
        <v>500</v>
      </c>
      <c r="B44" s="8">
        <v>811</v>
      </c>
      <c r="C44" t="s">
        <v>633</v>
      </c>
      <c r="D44" t="s">
        <v>44</v>
      </c>
      <c r="K44" s="8"/>
      <c r="O44" s="11" t="s">
        <v>80</v>
      </c>
      <c r="P44" s="8" t="s">
        <v>632</v>
      </c>
      <c r="Q44" s="11" t="s">
        <v>125</v>
      </c>
      <c r="R44" s="8" t="s">
        <v>134</v>
      </c>
      <c r="S44" s="11" t="s">
        <v>631</v>
      </c>
      <c r="AL44" t="str">
        <f t="shared" si="4"/>
        <v>17.09.1906 ум. Рафаил Антонов = Анастасия 1 г (Харманово) от поноса (слайд 811)</v>
      </c>
      <c r="AM44" t="str">
        <f t="shared" si="1"/>
        <v>17.09.1906 р.    +   () Кр.    () и    () (слайд 811)</v>
      </c>
      <c r="AN44" t="str">
        <f t="shared" si="2"/>
        <v>17.09.1906 св.    () +    () Св.ж.   () и   () Св.н.   () и   () (слайд 811)</v>
      </c>
      <c r="AO44" t="str">
        <f t="shared" si="3"/>
        <v>17.09.1906 ум. Рафаил Антонов = Анастасия 1 г (Харманово) от поноса (слайд 811)</v>
      </c>
    </row>
    <row r="45" spans="1:41" x14ac:dyDescent="0.25">
      <c r="A45" t="s">
        <v>500</v>
      </c>
      <c r="B45" s="8">
        <v>928</v>
      </c>
      <c r="C45" t="s">
        <v>634</v>
      </c>
      <c r="D45" t="s">
        <v>15</v>
      </c>
      <c r="F45" t="s">
        <v>82</v>
      </c>
      <c r="G45" t="s">
        <v>1349</v>
      </c>
      <c r="I45" t="s">
        <v>125</v>
      </c>
      <c r="K45" s="8" t="s">
        <v>466</v>
      </c>
      <c r="T45" t="s">
        <v>587</v>
      </c>
      <c r="U45" t="s">
        <v>125</v>
      </c>
      <c r="W45" t="s">
        <v>1501</v>
      </c>
      <c r="X45" t="s">
        <v>125</v>
      </c>
      <c r="Y45" t="s">
        <v>71</v>
      </c>
      <c r="AL45" t="str">
        <f t="shared" si="4"/>
        <v>20.02.1904 р. Анна Иван Кузьмин [Борода] + Мария Ефимова (Харманово) Кр. Афанасий Иванов [Тябут] (Харманово) и Девица Мария Кузьмина [Борода] (Харманово) (слайд 928)</v>
      </c>
      <c r="AM45" t="str">
        <f t="shared" si="1"/>
        <v>20.02.1904 р. Анна  Иван Кузьмин [Борода] +  Мария Ефимова (Харманово) Кр.   Афанасий Иванов [Тябут] (Харманово) и  Девица Мария Кузьмина [Борода] (Харманово) (слайд 928)</v>
      </c>
      <c r="AN45" t="str">
        <f t="shared" si="2"/>
        <v>20.02.1904 св.  Иван Кузьмин [Борода]  (Харманово) +  Мария Ефимова  () Св.ж.   () и   () Св.н.   () и   () (слайд 928)</v>
      </c>
      <c r="AO45" t="str">
        <f t="shared" si="3"/>
        <v>20.02.1904 ум.    ()  (слайд 928)</v>
      </c>
    </row>
    <row r="46" spans="1:41" x14ac:dyDescent="0.25">
      <c r="A46" t="s">
        <v>500</v>
      </c>
      <c r="B46" s="8">
        <v>930</v>
      </c>
      <c r="C46" t="s">
        <v>636</v>
      </c>
      <c r="D46" t="s">
        <v>15</v>
      </c>
      <c r="F46" t="s">
        <v>111</v>
      </c>
      <c r="G46" t="s">
        <v>1312</v>
      </c>
      <c r="I46" t="s">
        <v>125</v>
      </c>
      <c r="K46" s="8" t="s">
        <v>330</v>
      </c>
      <c r="T46" t="s">
        <v>635</v>
      </c>
      <c r="U46" t="s">
        <v>125</v>
      </c>
      <c r="W46" s="8" t="s">
        <v>638</v>
      </c>
      <c r="X46" t="s">
        <v>125</v>
      </c>
      <c r="Y46" t="s">
        <v>71</v>
      </c>
      <c r="AL46" t="str">
        <f t="shared" si="4"/>
        <v>09.04.1904 р. Терентий Андрей Георгиев [Ходюк] + Пелагея Яковлева (Харманово) Кр. Григорий Борисов [Лапуха] (Харманово) и Девица Наталья Григорьева (Харманово) (слайд 930)</v>
      </c>
      <c r="AM46" t="str">
        <f t="shared" si="1"/>
        <v>09.04.1904 р. Терентий  Андрей Георгиев [Ходюк] +  Пелагея Яковлева (Харманово) Кр.   Григорий Борисов [Лапуха] (Харманово) и  Девица Наталья Григорьева (Харманово) (слайд 930)</v>
      </c>
      <c r="AN46" t="str">
        <f t="shared" si="2"/>
        <v>09.04.1904 св.  Андрей Георгиев [Ходюк]  (Харманово) +  Пелагея Яковлева  () Св.ж.   () и   () Св.н.   () и   () (слайд 930)</v>
      </c>
      <c r="AO46" t="str">
        <f t="shared" si="3"/>
        <v>09.04.1904 ум.    ()  (слайд 930)</v>
      </c>
    </row>
    <row r="47" spans="1:41" x14ac:dyDescent="0.25">
      <c r="A47" t="s">
        <v>500</v>
      </c>
      <c r="B47" s="8">
        <v>945</v>
      </c>
      <c r="C47" t="s">
        <v>739</v>
      </c>
      <c r="D47" t="s">
        <v>15</v>
      </c>
      <c r="E47" t="s">
        <v>331</v>
      </c>
      <c r="F47" t="s">
        <v>18</v>
      </c>
      <c r="G47" t="s">
        <v>740</v>
      </c>
      <c r="I47" t="s">
        <v>32</v>
      </c>
      <c r="K47" s="8" t="s">
        <v>741</v>
      </c>
      <c r="T47" t="s">
        <v>742</v>
      </c>
      <c r="U47" t="s">
        <v>32</v>
      </c>
      <c r="W47" s="8" t="s">
        <v>743</v>
      </c>
      <c r="X47" t="s">
        <v>125</v>
      </c>
      <c r="Y47" t="s">
        <v>71</v>
      </c>
      <c r="AL47" t="str">
        <f t="shared" si="4"/>
        <v>03.09.1904 р. Иван Леонтий Антонов + Елена Филиппова (Островно) Кр. Павел Ильин (Островно) и Девица Юлиания Андреева (Харманово) (слайд 945)</v>
      </c>
      <c r="AM47" t="str">
        <f t="shared" si="1"/>
        <v>03.09.1904 р. Иван  Леонтий Антонов +  Елена Филиппова (Островно) Кр.   Павел Ильин (Островно) и  Девица Юлиания Андреева (Харманово) (слайд 945)</v>
      </c>
      <c r="AN47" t="str">
        <f t="shared" si="2"/>
        <v>03.09.1904 св.  Леонтий Антонов  (Островно) +  Елена Филиппова  () Св.ж.   () и   () Св.н.   () и   () (слайд 945)</v>
      </c>
      <c r="AO47" t="str">
        <f t="shared" si="3"/>
        <v>03.09.1904 ум.    ()  (слайд 945)</v>
      </c>
    </row>
    <row r="48" spans="1:41" x14ac:dyDescent="0.25">
      <c r="A48" t="s">
        <v>500</v>
      </c>
      <c r="B48" s="8">
        <v>946</v>
      </c>
      <c r="C48" t="s">
        <v>337</v>
      </c>
      <c r="D48" t="s">
        <v>15</v>
      </c>
      <c r="F48" t="s">
        <v>52</v>
      </c>
      <c r="G48" t="s">
        <v>552</v>
      </c>
      <c r="I48" t="s">
        <v>125</v>
      </c>
      <c r="K48" s="8" t="s">
        <v>341</v>
      </c>
      <c r="T48" t="s">
        <v>587</v>
      </c>
      <c r="U48" t="s">
        <v>125</v>
      </c>
      <c r="W48" s="8" t="s">
        <v>484</v>
      </c>
      <c r="X48" t="s">
        <v>125</v>
      </c>
      <c r="Y48" t="s">
        <v>71</v>
      </c>
      <c r="AL48" t="str">
        <f t="shared" si="4"/>
        <v>09.09.1904 р. Федор Елизар Алексеев [Панфиленок] + Мария Кузьмина (Харманово) Кр. Афанасий Иванов [Тябут] (Харманово) и Девица Марфа Николаева (Харманово) (слайд 946)</v>
      </c>
      <c r="AM48" t="str">
        <f t="shared" si="1"/>
        <v>09.09.1904 р. Федор  Елизар Алексеев [Панфиленок] +  Мария Кузьмина (Харманово) Кр.   Афанасий Иванов [Тябут] (Харманово) и  Девица Марфа Николаева (Харманово) (слайд 946)</v>
      </c>
      <c r="AN48" t="str">
        <f t="shared" si="2"/>
        <v>09.09.1904 св.  Елизар Алексеев [Панфиленок]  (Харманово) +  Мария Кузьмина  () Св.ж.   () и   () Св.н.   () и   () (слайд 946)</v>
      </c>
      <c r="AO48" t="str">
        <f t="shared" si="3"/>
        <v>09.09.1904 ум.    ()  (слайд 946)</v>
      </c>
    </row>
    <row r="49" spans="1:41" x14ac:dyDescent="0.25">
      <c r="A49" t="s">
        <v>500</v>
      </c>
      <c r="B49" s="8">
        <v>946</v>
      </c>
      <c r="C49" t="s">
        <v>639</v>
      </c>
      <c r="D49" t="s">
        <v>15</v>
      </c>
      <c r="F49" t="s">
        <v>86</v>
      </c>
      <c r="G49" s="8" t="s">
        <v>1340</v>
      </c>
      <c r="I49" t="s">
        <v>125</v>
      </c>
      <c r="K49" s="8" t="s">
        <v>283</v>
      </c>
      <c r="T49" t="s">
        <v>654</v>
      </c>
      <c r="U49" t="s">
        <v>125</v>
      </c>
      <c r="W49" s="8" t="s">
        <v>284</v>
      </c>
      <c r="X49" t="s">
        <v>193</v>
      </c>
      <c r="Y49" t="s">
        <v>1287</v>
      </c>
      <c r="AL49" t="str">
        <f t="shared" si="4"/>
        <v>10.09.1904 р. Павел Яков Васильев [Панфиленок] + Анна Николаева (Харманово) Кр. Арсений Афанасьев [Панфиленок] (Харманово) и Павел Евстафьев + Елена Васильева (Мостищи) (слайд 946)</v>
      </c>
      <c r="AM49" t="str">
        <f t="shared" si="1"/>
        <v>10.09.1904 р. Павел  Яков Васильев [Панфиленок] +  Анна Николаева (Харманово) Кр.   Арсений Афанасьев [Панфиленок] (Харманово) и  Павел Евстафьев + Елена Васильева (Мостищи) (слайд 946)</v>
      </c>
      <c r="AN49" t="str">
        <f t="shared" si="2"/>
        <v>10.09.1904 св.  Яков Васильев [Панфиленок]  (Харманово) +  Анна Николаева  () Св.ж.   () и   () Св.н.   () и   () (слайд 946)</v>
      </c>
      <c r="AO49" t="str">
        <f t="shared" si="3"/>
        <v>10.09.1904 ум.    ()  (слайд 946)</v>
      </c>
    </row>
    <row r="50" spans="1:41" x14ac:dyDescent="0.25">
      <c r="A50" t="s">
        <v>500</v>
      </c>
      <c r="B50" s="8">
        <v>947</v>
      </c>
      <c r="C50" t="s">
        <v>744</v>
      </c>
      <c r="D50" t="s">
        <v>15</v>
      </c>
      <c r="E50" t="s">
        <v>331</v>
      </c>
      <c r="F50" t="s">
        <v>96</v>
      </c>
      <c r="G50" s="8" t="s">
        <v>745</v>
      </c>
      <c r="I50" t="s">
        <v>128</v>
      </c>
      <c r="K50" s="8" t="s">
        <v>746</v>
      </c>
      <c r="T50" t="s">
        <v>1303</v>
      </c>
      <c r="U50" t="s">
        <v>125</v>
      </c>
      <c r="W50" s="8" t="s">
        <v>188</v>
      </c>
      <c r="X50" t="s">
        <v>125</v>
      </c>
      <c r="Y50" t="s">
        <v>71</v>
      </c>
      <c r="AL50" t="str">
        <f t="shared" si="4"/>
        <v>17.09.1904 р. Вера Захар Яковлев + Елизавета Степанова (Лопухи) Кр. Филолей Георгиев [Борода] (Харманово) и Девица Агафья Георгиева (Харманово) (слайд 947)</v>
      </c>
      <c r="AM50" t="str">
        <f t="shared" si="1"/>
        <v>17.09.1904 р. Вера  Захар Яковлев +  Елизавета Степанова (Лопухи) Кр.   Филолей Георгиев [Борода] (Харманово) и  Девица Агафья Георгиева (Харманово) (слайд 947)</v>
      </c>
      <c r="AN50" t="str">
        <f t="shared" si="2"/>
        <v>17.09.1904 св.  Захар Яковлев  (Лопухи) +  Елизавета Степанова  () Св.ж.   () и   () Св.н.   () и   () (слайд 947)</v>
      </c>
      <c r="AO50" t="str">
        <f t="shared" si="3"/>
        <v>17.09.1904 ум.    ()  (слайд 947)</v>
      </c>
    </row>
    <row r="51" spans="1:41" x14ac:dyDescent="0.25">
      <c r="A51" t="s">
        <v>500</v>
      </c>
      <c r="B51" s="8">
        <v>949</v>
      </c>
      <c r="C51" t="s">
        <v>640</v>
      </c>
      <c r="D51" t="s">
        <v>15</v>
      </c>
      <c r="F51" t="s">
        <v>470</v>
      </c>
      <c r="G51" t="s">
        <v>819</v>
      </c>
      <c r="I51" t="s">
        <v>125</v>
      </c>
      <c r="K51" s="8" t="s">
        <v>508</v>
      </c>
      <c r="T51" t="s">
        <v>1515</v>
      </c>
      <c r="U51" t="s">
        <v>125</v>
      </c>
      <c r="W51" s="8" t="s">
        <v>1364</v>
      </c>
      <c r="X51" t="s">
        <v>125</v>
      </c>
      <c r="Y51" t="s">
        <v>71</v>
      </c>
      <c r="AL51" t="str">
        <f t="shared" si="4"/>
        <v>02.10.1904 р. Игнат Андрей Георгиев [Тябут] + Прасковья Владимирова (Харманово) Кр. Михаил Иванов [Тябут] (Харманово) и Девица Наталья Георгиева [Тябут] (Харманово) (слайд 949)</v>
      </c>
      <c r="AM51" t="str">
        <f t="shared" si="1"/>
        <v>02.10.1904 р. Игнат  Андрей Георгиев [Тябут] +  Прасковья Владимирова (Харманово) Кр.   Михаил Иванов [Тябут] (Харманово) и  Девица Наталья Георгиева [Тябут] (Харманово) (слайд 949)</v>
      </c>
      <c r="AN51" t="str">
        <f t="shared" si="2"/>
        <v>02.10.1904 св.  Андрей Георгиев [Тябут]  (Харманово) +  Прасковья Владимирова  () Св.ж.   () и   () Св.н.   () и   () (слайд 949)</v>
      </c>
      <c r="AO51" t="str">
        <f t="shared" si="3"/>
        <v>02.10.1904 ум.    ()  (слайд 949)</v>
      </c>
    </row>
    <row r="52" spans="1:41" x14ac:dyDescent="0.25">
      <c r="A52" t="s">
        <v>500</v>
      </c>
      <c r="B52" s="8">
        <v>950</v>
      </c>
      <c r="C52" t="s">
        <v>641</v>
      </c>
      <c r="D52" t="s">
        <v>15</v>
      </c>
      <c r="F52" t="s">
        <v>86</v>
      </c>
      <c r="G52" t="s">
        <v>820</v>
      </c>
      <c r="I52" t="s">
        <v>125</v>
      </c>
      <c r="K52" s="8" t="s">
        <v>93</v>
      </c>
      <c r="T52" t="s">
        <v>1515</v>
      </c>
      <c r="U52" t="s">
        <v>125</v>
      </c>
      <c r="W52" t="s">
        <v>427</v>
      </c>
      <c r="X52" t="s">
        <v>125</v>
      </c>
      <c r="Y52" t="s">
        <v>71</v>
      </c>
      <c r="AL52" t="str">
        <f t="shared" si="4"/>
        <v>04.10.1904 р. Павел Петр Евстафьев [Гвозд] + Мария Иванова (Харманово) Кр. Михаил Иванов [Тябут] (Харманово) и Девица Екатерина Николаева (Харманово) (слайд 950)</v>
      </c>
      <c r="AM52" t="str">
        <f t="shared" si="1"/>
        <v>04.10.1904 р. Павел  Петр Евстафьев [Гвозд] +  Мария Иванова (Харманово) Кр.   Михаил Иванов [Тябут] (Харманово) и  Девица Екатерина Николаева (Харманово) (слайд 950)</v>
      </c>
      <c r="AN52" t="str">
        <f t="shared" si="2"/>
        <v>04.10.1904 св.  Петр Евстафьев [Гвозд]  (Харманово) +  Мария Иванова  () Св.ж.   () и   () Св.н.   () и   () (слайд 950)</v>
      </c>
      <c r="AO52" t="str">
        <f t="shared" si="3"/>
        <v>04.10.1904 ум.    ()  (слайд 950)</v>
      </c>
    </row>
    <row r="53" spans="1:41" x14ac:dyDescent="0.25">
      <c r="A53" t="s">
        <v>500</v>
      </c>
      <c r="B53" s="8">
        <v>952</v>
      </c>
      <c r="C53" t="s">
        <v>642</v>
      </c>
      <c r="D53" t="s">
        <v>15</v>
      </c>
      <c r="F53" t="s">
        <v>64</v>
      </c>
      <c r="G53" t="s">
        <v>216</v>
      </c>
      <c r="I53" t="s">
        <v>125</v>
      </c>
      <c r="K53" s="8" t="s">
        <v>217</v>
      </c>
      <c r="T53" t="s">
        <v>1303</v>
      </c>
      <c r="U53" t="s">
        <v>125</v>
      </c>
      <c r="W53" t="s">
        <v>127</v>
      </c>
      <c r="X53" t="s">
        <v>125</v>
      </c>
      <c r="Y53" t="s">
        <v>71</v>
      </c>
      <c r="AL53" t="str">
        <f t="shared" si="4"/>
        <v>23.10.1904 р. Яков Мирон Евдокимов + Пелагея Степанова (Харманово) Кр. Филолей Георгиев [Борода] (Харманово) и Девица Мария Георгиева (Харманово) (слайд 952)</v>
      </c>
      <c r="AM53" t="str">
        <f t="shared" si="1"/>
        <v>23.10.1904 р. Яков  Мирон Евдокимов +  Пелагея Степанова (Харманово) Кр.   Филолей Георгиев [Борода] (Харманово) и  Девица Мария Георгиева (Харманово) (слайд 952)</v>
      </c>
      <c r="AN53" t="str">
        <f t="shared" si="2"/>
        <v>23.10.1904 св.  Мирон Евдокимов  (Харманово) +  Пелагея Степанова  () Св.ж.   () и   () Св.н.   () и   () (слайд 952)</v>
      </c>
      <c r="AO53" t="str">
        <f t="shared" si="3"/>
        <v>23.10.1904 ум.    ()  (слайд 952)</v>
      </c>
    </row>
    <row r="54" spans="1:41" x14ac:dyDescent="0.25">
      <c r="A54" t="s">
        <v>500</v>
      </c>
      <c r="B54" s="8">
        <v>957</v>
      </c>
      <c r="C54" t="s">
        <v>643</v>
      </c>
      <c r="D54" t="s">
        <v>15</v>
      </c>
      <c r="F54" t="s">
        <v>96</v>
      </c>
      <c r="G54" t="s">
        <v>644</v>
      </c>
      <c r="I54" t="s">
        <v>125</v>
      </c>
      <c r="K54" s="8" t="s">
        <v>438</v>
      </c>
      <c r="T54" t="s">
        <v>702</v>
      </c>
      <c r="U54" t="s">
        <v>125</v>
      </c>
      <c r="W54" t="s">
        <v>616</v>
      </c>
      <c r="X54" t="s">
        <v>125</v>
      </c>
      <c r="Y54" t="s">
        <v>889</v>
      </c>
      <c r="AL54" t="str">
        <f t="shared" si="4"/>
        <v>26.11.1904 р. Вера Дорофей Евдокимов + Фекла Иванова (Харманово) Кр. Яков Иванов [Лапуха] (Харманово) и Григорий Борисов [Лапуха] + Харитина Андреева (Харманово) (слайд 957)</v>
      </c>
      <c r="AM54" t="str">
        <f t="shared" si="1"/>
        <v>26.11.1904 р. Вера  Дорофей Евдокимов +  Фекла Иванова (Харманово) Кр.   Яков Иванов [Лапуха] (Харманово) и  Григорий Борисов [Лапуха] + Харитина Андреева (Харманово) (слайд 957)</v>
      </c>
      <c r="AN54" t="str">
        <f t="shared" si="2"/>
        <v>26.11.1904 св.  Дорофей Евдокимов  (Харманово) +  Фекла Иванова  () Св.ж.   () и   () Св.н.   () и   () (слайд 957)</v>
      </c>
      <c r="AO54" t="str">
        <f t="shared" si="3"/>
        <v>26.11.1904 ум.    ()  (слайд 957)</v>
      </c>
    </row>
    <row r="55" spans="1:41" x14ac:dyDescent="0.25">
      <c r="A55" t="s">
        <v>500</v>
      </c>
      <c r="B55" s="8">
        <v>979</v>
      </c>
      <c r="C55" t="s">
        <v>645</v>
      </c>
      <c r="D55" t="s">
        <v>44</v>
      </c>
      <c r="K55" s="8"/>
      <c r="O55" s="11" t="s">
        <v>1282</v>
      </c>
      <c r="P55" s="8">
        <v>16</v>
      </c>
      <c r="Q55" s="11" t="s">
        <v>125</v>
      </c>
      <c r="R55" s="8" t="s">
        <v>67</v>
      </c>
      <c r="S55" s="11" t="s">
        <v>646</v>
      </c>
      <c r="AL55" t="str">
        <f t="shared" si="4"/>
        <v>06.08.1904 ум. Вдова Агафья Кириллова = Степан Иванов [Ходюк] 16 (Харманово) от горячки (слайд 979)</v>
      </c>
      <c r="AM55" t="str">
        <f t="shared" si="1"/>
        <v>06.08.1904 р.    +   () Кр.    () и    () (слайд 979)</v>
      </c>
      <c r="AN55" t="str">
        <f t="shared" si="2"/>
        <v>06.08.1904 св.    () +    () Св.ж.   () и   () Св.н.   () и   () (слайд 979)</v>
      </c>
      <c r="AO55" t="str">
        <f t="shared" si="3"/>
        <v>06.08.1904 ум. Вдова Агафья Кириллова = Степан Иванов [Ходюк] 16 (Харманово) от горячки (слайд 979)</v>
      </c>
    </row>
    <row r="56" spans="1:41" x14ac:dyDescent="0.25">
      <c r="A56" t="s">
        <v>500</v>
      </c>
      <c r="B56" s="8">
        <v>981</v>
      </c>
      <c r="C56" t="s">
        <v>647</v>
      </c>
      <c r="D56" t="s">
        <v>44</v>
      </c>
      <c r="K56" s="8"/>
      <c r="O56" s="11" t="s">
        <v>78</v>
      </c>
      <c r="P56" s="8" t="s">
        <v>632</v>
      </c>
      <c r="Q56" s="11" t="s">
        <v>125</v>
      </c>
      <c r="R56" s="8" t="s">
        <v>178</v>
      </c>
      <c r="S56" s="11" t="s">
        <v>1383</v>
      </c>
      <c r="AL56" t="str">
        <f t="shared" si="4"/>
        <v>19.09.1904 ум. Григорий Борисов [Лапуха] = Григорий 1 г (Харманово) от кори (слайд 981)</v>
      </c>
      <c r="AM56" t="str">
        <f t="shared" si="1"/>
        <v>19.09.1904 р.    +   () Кр.    () и    () (слайд 981)</v>
      </c>
      <c r="AN56" t="str">
        <f t="shared" si="2"/>
        <v>19.09.1904 св.    () +    () Св.ж.   () и   () Св.н.   () и   () (слайд 981)</v>
      </c>
      <c r="AO56" t="str">
        <f t="shared" si="3"/>
        <v>19.09.1904 ум. Григорий Борисов [Лапуха] = Григорий 1 г (Харманово) от кори (слайд 981)</v>
      </c>
    </row>
    <row r="57" spans="1:41" x14ac:dyDescent="0.25">
      <c r="A57" t="s">
        <v>500</v>
      </c>
      <c r="B57" s="8">
        <v>981</v>
      </c>
      <c r="C57" t="s">
        <v>268</v>
      </c>
      <c r="D57" t="s">
        <v>44</v>
      </c>
      <c r="K57" s="8"/>
      <c r="O57" s="11" t="s">
        <v>112</v>
      </c>
      <c r="P57" s="8" t="s">
        <v>649</v>
      </c>
      <c r="Q57" s="11" t="s">
        <v>125</v>
      </c>
      <c r="R57" s="8" t="s">
        <v>152</v>
      </c>
      <c r="S57" s="11" t="s">
        <v>1385</v>
      </c>
      <c r="AL57" t="str">
        <f t="shared" si="4"/>
        <v>28.09.1904 ум. Иван Кузьмин [Бородин] = Александр 2 г (Харманово) от кашля (слайд 981)</v>
      </c>
      <c r="AM57" t="str">
        <f t="shared" ref="AM57:AM120" si="5">C57&amp;" р. "&amp;F57&amp;" "&amp;J57&amp;" "&amp;G57&amp;" + "&amp;N57&amp;" "&amp;K57&amp;" ("&amp;I57&amp;") Кр. "&amp;" "&amp;V57&amp;" "&amp;T57&amp;" ("&amp;U57&amp;") и "&amp;" "&amp;Y57&amp;" "&amp;W57&amp;" ("&amp;X57&amp;") (слайд "&amp;B57&amp;")"</f>
        <v>28.09.1904 р.    +   () Кр.    () и    () (слайд 981)</v>
      </c>
      <c r="AN57" t="str">
        <f t="shared" ref="AN57:AN120" si="6">C57&amp;" св. "&amp;J57&amp;" "&amp;G57&amp;" "&amp;H57&amp;" ("&amp;I57&amp;") + "&amp;N57&amp;" "&amp;K57&amp;" "&amp;L57&amp;" ("&amp;M57&amp;") Св.ж. "&amp;AB57&amp;" "&amp;Z57&amp;" ("&amp;AA57&amp;") и "&amp;AE57&amp;" "&amp;AC57&amp;" ("&amp;AD57&amp;") Св.н. "&amp;AH57&amp;" "&amp;AF57&amp;" ("&amp;AG57&amp;") и "&amp;AK57&amp;" "&amp;AI57&amp;" ("&amp;AJ57&amp;") (слайд "&amp;B57&amp;")"</f>
        <v>28.09.1904 св.    () +    () Св.ж.   () и   () Св.н.   () и   () (слайд 981)</v>
      </c>
      <c r="AO57" t="str">
        <f t="shared" ref="AO57:AO120" si="7">C57&amp;" ум. "&amp;S57&amp;" "&amp;O57&amp;" "&amp;P57&amp;" ("&amp;Q57&amp;") "&amp; R57&amp;" (слайд "&amp;B57&amp;")"</f>
        <v>28.09.1904 ум. Иван Кузьмин [Бородин] = Александр 2 г (Харманово) от кашля (слайд 981)</v>
      </c>
    </row>
    <row r="58" spans="1:41" x14ac:dyDescent="0.25">
      <c r="A58" t="s">
        <v>500</v>
      </c>
      <c r="B58" s="8">
        <v>983</v>
      </c>
      <c r="C58" t="s">
        <v>272</v>
      </c>
      <c r="D58" t="s">
        <v>44</v>
      </c>
      <c r="K58" s="8"/>
      <c r="O58" s="11" t="s">
        <v>49</v>
      </c>
      <c r="P58" s="8" t="s">
        <v>649</v>
      </c>
      <c r="Q58" s="11" t="s">
        <v>125</v>
      </c>
      <c r="R58" s="8" t="s">
        <v>430</v>
      </c>
      <c r="S58" s="11" t="s">
        <v>650</v>
      </c>
      <c r="AL58" t="str">
        <f t="shared" si="4"/>
        <v>09.11.1904 ум. Кирилл Филимонов = Евфросиния 2 г (Харманово) от крупа (слайд 983)</v>
      </c>
      <c r="AM58" t="str">
        <f t="shared" si="5"/>
        <v>09.11.1904 р.    +   () Кр.    () и    () (слайд 983)</v>
      </c>
      <c r="AN58" t="str">
        <f t="shared" si="6"/>
        <v>09.11.1904 св.    () +    () Св.ж.   () и   () Св.н.   () и   () (слайд 983)</v>
      </c>
      <c r="AO58" t="str">
        <f t="shared" si="7"/>
        <v>09.11.1904 ум. Кирилл Филимонов = Евфросиния 2 г (Харманово) от крупа (слайд 983)</v>
      </c>
    </row>
    <row r="59" spans="1:41" x14ac:dyDescent="0.25">
      <c r="A59" t="s">
        <v>500</v>
      </c>
      <c r="B59" s="8">
        <v>985</v>
      </c>
      <c r="C59" t="s">
        <v>651</v>
      </c>
      <c r="D59" t="s">
        <v>44</v>
      </c>
      <c r="K59" s="8"/>
      <c r="O59" s="11" t="s">
        <v>88</v>
      </c>
      <c r="P59" s="8" t="s">
        <v>649</v>
      </c>
      <c r="Q59" s="11" t="s">
        <v>125</v>
      </c>
      <c r="R59" s="8" t="s">
        <v>178</v>
      </c>
      <c r="S59" s="11" t="s">
        <v>631</v>
      </c>
      <c r="AL59" t="str">
        <f t="shared" si="4"/>
        <v>10.12.1904 ум. Рафаил Антонов = Пелагея 2 г (Харманово) от кори (слайд 985)</v>
      </c>
      <c r="AM59" t="str">
        <f t="shared" si="5"/>
        <v>10.12.1904 р.    +   () Кр.    () и    () (слайд 985)</v>
      </c>
      <c r="AN59" t="str">
        <f t="shared" si="6"/>
        <v>10.12.1904 св.    () +    () Св.ж.   () и   () Св.н.   () и   () (слайд 985)</v>
      </c>
      <c r="AO59" t="str">
        <f t="shared" si="7"/>
        <v>10.12.1904 ум. Рафаил Антонов = Пелагея 2 г (Харманово) от кори (слайд 985)</v>
      </c>
    </row>
    <row r="60" spans="1:41" x14ac:dyDescent="0.25">
      <c r="A60" t="s">
        <v>500</v>
      </c>
      <c r="B60" s="8">
        <v>699</v>
      </c>
      <c r="C60" t="s">
        <v>652</v>
      </c>
      <c r="D60" t="s">
        <v>15</v>
      </c>
      <c r="F60" t="s">
        <v>251</v>
      </c>
      <c r="G60" t="s">
        <v>654</v>
      </c>
      <c r="I60" t="s">
        <v>125</v>
      </c>
      <c r="K60" s="8" t="s">
        <v>653</v>
      </c>
      <c r="T60" t="s">
        <v>1295</v>
      </c>
      <c r="U60" t="s">
        <v>125</v>
      </c>
      <c r="W60" t="s">
        <v>1308</v>
      </c>
      <c r="X60" t="s">
        <v>125</v>
      </c>
      <c r="Y60" t="s">
        <v>83</v>
      </c>
      <c r="AL60" t="str">
        <f t="shared" si="4"/>
        <v>13.02.1900 р. Семен Арсений Афанасьев [Панфиленок] + Марфа Александрова (Харманово) Кр. Александр Афанасьев [Панфиленок] (Харманово) и Вдова Александра Александрова [Лапуха] (Харманово) (слайд 699)</v>
      </c>
      <c r="AM60" t="str">
        <f t="shared" si="5"/>
        <v>13.02.1900 р. Семен  Арсений Афанасьев [Панфиленок] +  Марфа Александрова (Харманово) Кр.   Александр Афанасьев [Панфиленок] (Харманово) и  Вдова Александра Александрова [Лапуха] (Харманово) (слайд 699)</v>
      </c>
      <c r="AN60" t="str">
        <f t="shared" si="6"/>
        <v>13.02.1900 св.  Арсений Афанасьев [Панфиленок]  (Харманово) +  Марфа Александрова  () Св.ж.   () и   () Св.н.   () и   () (слайд 699)</v>
      </c>
      <c r="AO60" t="str">
        <f t="shared" si="7"/>
        <v>13.02.1900 ум.    ()  (слайд 699)</v>
      </c>
    </row>
    <row r="61" spans="1:41" x14ac:dyDescent="0.25">
      <c r="A61" t="s">
        <v>500</v>
      </c>
      <c r="B61" s="8">
        <v>706</v>
      </c>
      <c r="C61" t="s">
        <v>655</v>
      </c>
      <c r="D61" t="s">
        <v>15</v>
      </c>
      <c r="F61" t="s">
        <v>310</v>
      </c>
      <c r="G61" t="s">
        <v>635</v>
      </c>
      <c r="I61" t="s">
        <v>125</v>
      </c>
      <c r="K61" s="8" t="s">
        <v>656</v>
      </c>
      <c r="T61" t="s">
        <v>820</v>
      </c>
      <c r="U61" t="s">
        <v>125</v>
      </c>
      <c r="W61" t="s">
        <v>93</v>
      </c>
      <c r="X61" t="s">
        <v>125</v>
      </c>
      <c r="Y61" t="s">
        <v>71</v>
      </c>
      <c r="AL61" t="str">
        <f t="shared" si="4"/>
        <v>22.07.1900 р. Роман Григорий Борисов [Лапуха] + Христиния Андреева (Харманово) Кр. Петр Евстафьев [Гвозд] (Харманово) и Девица Мария Иванова (Харманово) (слайд 706)</v>
      </c>
      <c r="AM61" t="str">
        <f t="shared" si="5"/>
        <v>22.07.1900 р. Роман  Григорий Борисов [Лапуха] +  Христиния Андреева (Харманово) Кр.   Петр Евстафьев [Гвозд] (Харманово) и  Девица Мария Иванова (Харманово) (слайд 706)</v>
      </c>
      <c r="AN61" t="str">
        <f t="shared" si="6"/>
        <v>22.07.1900 св.  Григорий Борисов [Лапуха]  (Харманово) +  Христиния Андреева  () Св.ж.   () и   () Св.н.   () и   () (слайд 706)</v>
      </c>
      <c r="AO61" t="str">
        <f t="shared" si="7"/>
        <v>22.07.1900 ум.    ()  (слайд 706)</v>
      </c>
    </row>
    <row r="62" spans="1:41" x14ac:dyDescent="0.25">
      <c r="A62" t="s">
        <v>500</v>
      </c>
      <c r="B62" s="8">
        <v>708</v>
      </c>
      <c r="C62" t="s">
        <v>657</v>
      </c>
      <c r="D62" t="s">
        <v>15</v>
      </c>
      <c r="F62" t="s">
        <v>312</v>
      </c>
      <c r="G62" t="s">
        <v>1026</v>
      </c>
      <c r="I62" t="s">
        <v>125</v>
      </c>
      <c r="K62" s="8" t="s">
        <v>227</v>
      </c>
      <c r="T62" t="s">
        <v>772</v>
      </c>
      <c r="U62" t="s">
        <v>125</v>
      </c>
      <c r="W62" t="s">
        <v>658</v>
      </c>
      <c r="X62" t="s">
        <v>125</v>
      </c>
      <c r="Y62" t="s">
        <v>1503</v>
      </c>
      <c r="AL62" t="str">
        <f t="shared" si="4"/>
        <v>06.08.1900 р. Максим Георгий Никандров [Борода] + Агафья Титова (Харманово) Кр. Константин Миронов [Тябут] (Харманово) и Яков Кузьмин [Борода] + Ольга Кузьмина (Харманово) (слайд 708)</v>
      </c>
      <c r="AM62" t="str">
        <f t="shared" si="5"/>
        <v>06.08.1900 р. Максим  Георгий Никандров [Борода] +  Агафья Титова (Харманово) Кр.   Константин Миронов [Тябут] (Харманово) и  Яков Кузьмин [Борода] + Ольга Кузьмина (Харманово) (слайд 708)</v>
      </c>
      <c r="AN62" t="str">
        <f t="shared" si="6"/>
        <v>06.08.1900 св.  Георгий Никандров [Борода]  (Харманово) +  Агафья Титова  () Св.ж.   () и   () Св.н.   () и   () (слайд 708)</v>
      </c>
      <c r="AO62" t="str">
        <f t="shared" si="7"/>
        <v>06.08.1900 ум.    ()  (слайд 708)</v>
      </c>
    </row>
    <row r="63" spans="1:41" x14ac:dyDescent="0.25">
      <c r="A63" t="s">
        <v>500</v>
      </c>
      <c r="B63" s="8">
        <v>715</v>
      </c>
      <c r="C63" t="s">
        <v>659</v>
      </c>
      <c r="D63" t="s">
        <v>15</v>
      </c>
      <c r="F63" t="s">
        <v>258</v>
      </c>
      <c r="G63" t="s">
        <v>702</v>
      </c>
      <c r="I63" t="s">
        <v>125</v>
      </c>
      <c r="K63" s="8" t="s">
        <v>660</v>
      </c>
      <c r="T63" t="s">
        <v>415</v>
      </c>
      <c r="U63" t="s">
        <v>37</v>
      </c>
      <c r="W63" t="s">
        <v>84</v>
      </c>
      <c r="X63" t="s">
        <v>37</v>
      </c>
      <c r="Y63" t="s">
        <v>661</v>
      </c>
      <c r="AL63" t="str">
        <f t="shared" si="4"/>
        <v>23.09.1900 р. Николай Яков Иванов [Лапуха] + Серафима Яковлева (Харманово) Кр. Федор Яковлев (Лапухи) и Тарасий Прокофьев + Мария Яковлева (Лапухи) (слайд 715)</v>
      </c>
      <c r="AM63" t="str">
        <f t="shared" si="5"/>
        <v>23.09.1900 р. Николай  Яков Иванов [Лапуха] +  Серафима Яковлева (Харманово) Кр.   Федор Яковлев (Лапухи) и  Тарасий Прокофьев + Мария Яковлева (Лапухи) (слайд 715)</v>
      </c>
      <c r="AN63" t="str">
        <f t="shared" si="6"/>
        <v>23.09.1900 св.  Яков Иванов [Лапуха]  (Харманово) +  Серафима Яковлева  () Св.ж.   () и   () Св.н.   () и   () (слайд 715)</v>
      </c>
      <c r="AO63" t="str">
        <f t="shared" si="7"/>
        <v>23.09.1900 ум.    ()  (слайд 715)</v>
      </c>
    </row>
    <row r="64" spans="1:41" x14ac:dyDescent="0.25">
      <c r="A64" t="s">
        <v>500</v>
      </c>
      <c r="B64" s="8">
        <v>719</v>
      </c>
      <c r="C64" t="s">
        <v>747</v>
      </c>
      <c r="D64" t="s">
        <v>15</v>
      </c>
      <c r="E64" t="s">
        <v>331</v>
      </c>
      <c r="F64" t="s">
        <v>167</v>
      </c>
      <c r="G64" t="s">
        <v>1356</v>
      </c>
      <c r="I64" t="s">
        <v>128</v>
      </c>
      <c r="K64" s="8" t="s">
        <v>749</v>
      </c>
      <c r="T64" t="s">
        <v>637</v>
      </c>
      <c r="U64" t="s">
        <v>125</v>
      </c>
      <c r="W64" t="s">
        <v>61</v>
      </c>
      <c r="X64" t="s">
        <v>37</v>
      </c>
      <c r="Y64" t="s">
        <v>750</v>
      </c>
      <c r="AL64" t="str">
        <f t="shared" si="4"/>
        <v>22.10.1900 р. Михаил Федор Яковлев [Лапуха] + Агафья Яковлева (Лопухи) Кр. Андрей Георгиев (Харманово) и Аверьян Яковлев + Мария Петрова (Лапухи) (слайд 719)</v>
      </c>
      <c r="AM64" t="str">
        <f t="shared" si="5"/>
        <v>22.10.1900 р. Михаил  Федор Яковлев [Лапуха] +  Агафья Яковлева (Лопухи) Кр.   Андрей Георгиев (Харманово) и  Аверьян Яковлев + Мария Петрова (Лапухи) (слайд 719)</v>
      </c>
      <c r="AN64" t="str">
        <f t="shared" si="6"/>
        <v>22.10.1900 св.  Федор Яковлев [Лапуха]  (Лопухи) +  Агафья Яковлева  () Св.ж.   () и   () Св.н.   () и   () (слайд 719)</v>
      </c>
      <c r="AO64" t="str">
        <f t="shared" si="7"/>
        <v>22.10.1900 ум.    ()  (слайд 719)</v>
      </c>
    </row>
    <row r="65" spans="1:41" x14ac:dyDescent="0.25">
      <c r="A65" t="s">
        <v>500</v>
      </c>
      <c r="B65" s="8">
        <v>719</v>
      </c>
      <c r="C65" t="s">
        <v>748</v>
      </c>
      <c r="D65" t="s">
        <v>15</v>
      </c>
      <c r="E65" t="s">
        <v>331</v>
      </c>
      <c r="F65" t="s">
        <v>80</v>
      </c>
      <c r="G65" s="8" t="s">
        <v>745</v>
      </c>
      <c r="I65" t="s">
        <v>128</v>
      </c>
      <c r="K65" s="8" t="s">
        <v>746</v>
      </c>
      <c r="T65" t="s">
        <v>1303</v>
      </c>
      <c r="U65" t="s">
        <v>125</v>
      </c>
      <c r="W65" t="s">
        <v>423</v>
      </c>
      <c r="X65" t="s">
        <v>37</v>
      </c>
      <c r="Y65" t="s">
        <v>751</v>
      </c>
      <c r="AL65" t="str">
        <f t="shared" si="4"/>
        <v>27.10.1900 р. Анастасия Захар Яковлев + Елизавета Степанова (Лопухи) Кр. Филолей Георгиев [Борода] (Харманово) и Семен Яковлев + Ирина Иванова (Лапухи) (слайд 719)</v>
      </c>
      <c r="AM65" t="str">
        <f t="shared" si="5"/>
        <v>27.10.1900 р. Анастасия  Захар Яковлев +  Елизавета Степанова (Лопухи) Кр.   Филолей Георгиев [Борода] (Харманово) и  Семен Яковлев + Ирина Иванова (Лапухи) (слайд 719)</v>
      </c>
      <c r="AN65" t="str">
        <f t="shared" si="6"/>
        <v>27.10.1900 св.  Захар Яковлев  (Лопухи) +  Елизавета Степанова  () Св.ж.   () и   () Св.н.   () и   () (слайд 719)</v>
      </c>
      <c r="AO65" t="str">
        <f t="shared" si="7"/>
        <v>27.10.1900 ум.    ()  (слайд 719)</v>
      </c>
    </row>
    <row r="66" spans="1:41" x14ac:dyDescent="0.25">
      <c r="A66" t="s">
        <v>500</v>
      </c>
      <c r="B66" s="8">
        <v>724</v>
      </c>
      <c r="C66" t="s">
        <v>662</v>
      </c>
      <c r="D66" t="s">
        <v>15</v>
      </c>
      <c r="F66" t="s">
        <v>78</v>
      </c>
      <c r="G66" t="s">
        <v>818</v>
      </c>
      <c r="I66" t="s">
        <v>125</v>
      </c>
      <c r="K66" s="8" t="s">
        <v>321</v>
      </c>
      <c r="T66" t="s">
        <v>469</v>
      </c>
      <c r="U66" t="s">
        <v>256</v>
      </c>
      <c r="W66" t="s">
        <v>1373</v>
      </c>
      <c r="X66" t="s">
        <v>125</v>
      </c>
      <c r="Y66" t="s">
        <v>71</v>
      </c>
      <c r="AL66" t="str">
        <f t="shared" si="4"/>
        <v>12.11.1900 р. Григорий Дмитрий Кузьмин [Борода] + Домна Прокофьева (Харманово) Кр. Федор Андреев (Новокозлово) и Девица Лукерия Кузьмина [Борода] (Харманово) (слайд 724)</v>
      </c>
      <c r="AM66" t="str">
        <f t="shared" si="5"/>
        <v>12.11.1900 р. Григорий  Дмитрий Кузьмин [Борода] +  Домна Прокофьева (Харманово) Кр.   Федор Андреев (Новокозлово) и  Девица Лукерия Кузьмина [Борода] (Харманово) (слайд 724)</v>
      </c>
      <c r="AN66" t="str">
        <f t="shared" si="6"/>
        <v>12.11.1900 св.  Дмитрий Кузьмин [Борода]  (Харманово) +  Домна Прокофьева  () Св.ж.   () и   () Св.н.   () и   () (слайд 724)</v>
      </c>
      <c r="AO66" t="str">
        <f t="shared" si="7"/>
        <v>12.11.1900 ум.    ()  (слайд 724)</v>
      </c>
    </row>
    <row r="67" spans="1:41" x14ac:dyDescent="0.25">
      <c r="A67" t="s">
        <v>500</v>
      </c>
      <c r="B67" s="8">
        <v>725</v>
      </c>
      <c r="C67" t="s">
        <v>663</v>
      </c>
      <c r="D67" t="s">
        <v>15</v>
      </c>
      <c r="F67" t="s">
        <v>54</v>
      </c>
      <c r="G67" t="s">
        <v>590</v>
      </c>
      <c r="I67" t="s">
        <v>125</v>
      </c>
      <c r="K67" s="8" t="s">
        <v>569</v>
      </c>
      <c r="T67" t="s">
        <v>1340</v>
      </c>
      <c r="U67" t="s">
        <v>125</v>
      </c>
      <c r="W67" t="s">
        <v>658</v>
      </c>
      <c r="X67" t="s">
        <v>125</v>
      </c>
      <c r="Y67" t="s">
        <v>1503</v>
      </c>
      <c r="AL67" t="str">
        <f t="shared" ref="AL67:AL130" si="8">SUBSTITUTE(SUBSTITUTE(SUBSTITUTE(IF(D67="Рож",AM67,IF(D67="Брак",AN67,IF(D67="См",AO67,""))),"()",""),"  "," "),"  "," ")</f>
        <v>16.11.1900 р. Дмитрий Авраам Евдокимов [Лопуха] + Мелания Филиппова (Харманово) Кр. Яков Васильев [Панфиленок] (Харманово) и Яков Кузьмин [Борода] + Ольга Кузьмина (Харманово) (слайд 725)</v>
      </c>
      <c r="AM67" t="str">
        <f t="shared" si="5"/>
        <v>16.11.1900 р. Дмитрий  Авраам Евдокимов [Лопуха] +  Мелания Филиппова (Харманово) Кр.   Яков Васильев [Панфиленок] (Харманово) и  Яков Кузьмин [Борода] + Ольга Кузьмина (Харманово) (слайд 725)</v>
      </c>
      <c r="AN67" t="str">
        <f t="shared" si="6"/>
        <v>16.11.1900 св.  Авраам Евдокимов [Лопуха]  (Харманово) +  Мелания Филиппова  () Св.ж.   () и   () Св.н.   () и   () (слайд 725)</v>
      </c>
      <c r="AO67" t="str">
        <f t="shared" si="7"/>
        <v>16.11.1900 ум.    ()  (слайд 725)</v>
      </c>
    </row>
    <row r="68" spans="1:41" x14ac:dyDescent="0.25">
      <c r="A68" t="s">
        <v>500</v>
      </c>
      <c r="B68" s="8">
        <v>725</v>
      </c>
      <c r="C68" t="s">
        <v>664</v>
      </c>
      <c r="D68" t="s">
        <v>15</v>
      </c>
      <c r="E68" t="s">
        <v>331</v>
      </c>
      <c r="F68" t="s">
        <v>245</v>
      </c>
      <c r="G68" t="s">
        <v>345</v>
      </c>
      <c r="I68" t="s">
        <v>305</v>
      </c>
      <c r="K68" s="8" t="s">
        <v>313</v>
      </c>
      <c r="T68" t="s">
        <v>665</v>
      </c>
      <c r="U68" t="s">
        <v>305</v>
      </c>
      <c r="W68" t="s">
        <v>341</v>
      </c>
      <c r="X68" t="s">
        <v>125</v>
      </c>
      <c r="Y68" t="s">
        <v>666</v>
      </c>
      <c r="AL68" t="str">
        <f t="shared" si="8"/>
        <v>14.11.1900 р. Ольга Устин Кузьмин + Агафья Емельянова (Толстуха) Кр. Лев Корнильев (Толстуха) и Елизар Алексеев [Панфиленок] + Мария Кузьмина (Харманово) (слайд 725)</v>
      </c>
      <c r="AM68" t="str">
        <f t="shared" si="5"/>
        <v>14.11.1900 р. Ольга  Устин Кузьмин +  Агафья Емельянова (Толстуха) Кр.   Лев Корнильев (Толстуха) и  Елизар Алексеев [Панфиленок] + Мария Кузьмина (Харманово) (слайд 725)</v>
      </c>
      <c r="AN68" t="str">
        <f t="shared" si="6"/>
        <v>14.11.1900 св.  Устин Кузьмин  (Толстуха) +  Агафья Емельянова  () Св.ж.   () и   () Св.н.   () и   () (слайд 725)</v>
      </c>
      <c r="AO68" t="str">
        <f t="shared" si="7"/>
        <v>14.11.1900 ум.    ()  (слайд 725)</v>
      </c>
    </row>
    <row r="69" spans="1:41" x14ac:dyDescent="0.25">
      <c r="A69" t="s">
        <v>500</v>
      </c>
      <c r="B69" s="8">
        <v>726</v>
      </c>
      <c r="C69" t="s">
        <v>754</v>
      </c>
      <c r="D69" t="s">
        <v>15</v>
      </c>
      <c r="E69" t="s">
        <v>331</v>
      </c>
      <c r="F69" t="s">
        <v>63</v>
      </c>
      <c r="G69" t="s">
        <v>816</v>
      </c>
      <c r="I69" t="s">
        <v>256</v>
      </c>
      <c r="K69" s="8" t="s">
        <v>498</v>
      </c>
      <c r="T69" t="s">
        <v>752</v>
      </c>
      <c r="U69" t="s">
        <v>125</v>
      </c>
      <c r="W69" t="s">
        <v>741</v>
      </c>
      <c r="X69" t="s">
        <v>256</v>
      </c>
      <c r="Y69" t="s">
        <v>753</v>
      </c>
      <c r="AL69" t="str">
        <f t="shared" si="8"/>
        <v>20.11.1900 р. Георгий Семен (зачеркнут Арсений) Антонов Маскаленок + Анна Артемьева (Новокозлово) Кр. Лев Никандров [Борода] (Харманово) и Леонтий Антонов + Елена Филиппова (Новокозлово) (слайд 726)</v>
      </c>
      <c r="AM69" t="str">
        <f t="shared" si="5"/>
        <v>20.11.1900 р. Георгий  Семен (зачеркнут Арсений) Антонов Маскаленок +  Анна Артемьева (Новокозлово) Кр.   Лев Никандров [Борода] (Харманово) и  Леонтий Антонов + Елена Филиппова (Новокозлово) (слайд 726)</v>
      </c>
      <c r="AN69" t="str">
        <f t="shared" si="6"/>
        <v>20.11.1900 св.  Семен (зачеркнут Арсений) Антонов Маскаленок  (Новокозлово) +  Анна Артемьева  () Св.ж.   () и   () Св.н.   () и   () (слайд 726)</v>
      </c>
      <c r="AO69" t="str">
        <f t="shared" si="7"/>
        <v>20.11.1900 ум.    ()  (слайд 726)</v>
      </c>
    </row>
    <row r="70" spans="1:41" x14ac:dyDescent="0.25">
      <c r="A70" t="s">
        <v>500</v>
      </c>
      <c r="B70" s="8">
        <v>734</v>
      </c>
      <c r="C70" t="s">
        <v>668</v>
      </c>
      <c r="D70" t="s">
        <v>23</v>
      </c>
      <c r="G70" t="s">
        <v>1502</v>
      </c>
      <c r="H70">
        <v>23</v>
      </c>
      <c r="I70" t="s">
        <v>125</v>
      </c>
      <c r="K70" s="8" t="s">
        <v>658</v>
      </c>
      <c r="L70">
        <v>18</v>
      </c>
      <c r="M70" t="s">
        <v>667</v>
      </c>
      <c r="Z70" t="s">
        <v>1278</v>
      </c>
      <c r="AA70" t="s">
        <v>125</v>
      </c>
      <c r="AC70" t="s">
        <v>552</v>
      </c>
      <c r="AD70" t="s">
        <v>125</v>
      </c>
      <c r="AF70" t="s">
        <v>342</v>
      </c>
      <c r="AG70" t="s">
        <v>667</v>
      </c>
      <c r="AI70" t="s">
        <v>166</v>
      </c>
      <c r="AJ70" t="s">
        <v>121</v>
      </c>
      <c r="AL70" t="str">
        <f t="shared" si="8"/>
        <v>30.01.1900 св. Яков Кузьмин [Борода] 23 (Харманово) + Ольга Кузьмина 18 (Гончарово Чер.в.) Св.ж. Борис Осипов [Лапуха] (Харманово) и Елизар Алексеев [Панфиленок] (Харманово) Св.н. Тимофей Степанов (Гончарово Чер.в.) и Моисей Антонов (Лавришково) (слайд 734)</v>
      </c>
      <c r="AM70" t="str">
        <f t="shared" si="5"/>
        <v>30.01.1900 р.   Яков Кузьмин [Борода] +  Ольга Кузьмина (Харманово) Кр.    () и    () (слайд 734)</v>
      </c>
      <c r="AN70" t="str">
        <f t="shared" si="6"/>
        <v>30.01.1900 св.  Яков Кузьмин [Борода] 23 (Харманово) +  Ольга Кузьмина 18 (Гончарово Чер.в.) Св.ж.  Борис Осипов [Лапуха] (Харманово) и  Елизар Алексеев [Панфиленок] (Харманово) Св.н.  Тимофей Степанов (Гончарово Чер.в.) и  Моисей Антонов (Лавришково) (слайд 734)</v>
      </c>
      <c r="AO70" t="str">
        <f t="shared" si="7"/>
        <v>30.01.1900 ум.    ()  (слайд 734)</v>
      </c>
    </row>
    <row r="71" spans="1:41" x14ac:dyDescent="0.25">
      <c r="A71" t="s">
        <v>500</v>
      </c>
      <c r="B71" s="8">
        <v>735</v>
      </c>
      <c r="C71" t="s">
        <v>755</v>
      </c>
      <c r="D71" t="s">
        <v>23</v>
      </c>
      <c r="E71" t="s">
        <v>331</v>
      </c>
      <c r="G71" t="s">
        <v>263</v>
      </c>
      <c r="H71">
        <v>22</v>
      </c>
      <c r="I71" t="s">
        <v>452</v>
      </c>
      <c r="K71" s="8" t="s">
        <v>756</v>
      </c>
      <c r="L71">
        <v>20</v>
      </c>
      <c r="M71" t="s">
        <v>20</v>
      </c>
      <c r="Z71" t="s">
        <v>113</v>
      </c>
      <c r="AA71" t="s">
        <v>452</v>
      </c>
      <c r="AC71" t="s">
        <v>757</v>
      </c>
      <c r="AD71" t="s">
        <v>452</v>
      </c>
      <c r="AF71" t="s">
        <v>758</v>
      </c>
      <c r="AG71" t="s">
        <v>20</v>
      </c>
      <c r="AI71" t="s">
        <v>772</v>
      </c>
      <c r="AJ71" t="s">
        <v>125</v>
      </c>
      <c r="AL71" t="str">
        <f t="shared" si="8"/>
        <v>02.02.1900 св. Григорий Семенов 22 (Большие Осинники Ан.в.) + Татьяна Миронова 20 (Гришино) Св.ж. Федор Васильев (Большие Осинники Ан.в.) и Степан Изотов (Большие Осинники Ан.в.) Св.н. Мефодий Яковлев (Гришино) и Константин Миронов [Тябут] (Харманово) (слайд 735)</v>
      </c>
      <c r="AM71" t="str">
        <f t="shared" si="5"/>
        <v>02.02.1900 р.   Григорий Семенов +  Татьяна Миронова (Большие Осинники Ан.в.) Кр.    () и    () (слайд 735)</v>
      </c>
      <c r="AN71" t="str">
        <f t="shared" si="6"/>
        <v>02.02.1900 св.  Григорий Семенов 22 (Большие Осинники Ан.в.) +  Татьяна Миронова 20 (Гришино) Св.ж.  Федор Васильев (Большие Осинники Ан.в.) и  Степан Изотов (Большие Осинники Ан.в.) Св.н.  Мефодий Яковлев (Гришино) и  Константин Миронов [Тябут] (Харманово) (слайд 735)</v>
      </c>
      <c r="AO71" t="str">
        <f t="shared" si="7"/>
        <v>02.02.1900 ум.    ()  (слайд 735)</v>
      </c>
    </row>
    <row r="72" spans="1:41" x14ac:dyDescent="0.25">
      <c r="A72" t="s">
        <v>500</v>
      </c>
      <c r="B72" s="8">
        <v>737</v>
      </c>
      <c r="C72" t="s">
        <v>759</v>
      </c>
      <c r="D72" t="s">
        <v>23</v>
      </c>
      <c r="E72" t="s">
        <v>331</v>
      </c>
      <c r="G72" t="s">
        <v>760</v>
      </c>
      <c r="H72">
        <v>25</v>
      </c>
      <c r="I72" t="s">
        <v>315</v>
      </c>
      <c r="K72" s="8" t="s">
        <v>761</v>
      </c>
      <c r="L72">
        <v>20</v>
      </c>
      <c r="M72" t="s">
        <v>315</v>
      </c>
      <c r="Z72" t="s">
        <v>762</v>
      </c>
      <c r="AA72" t="s">
        <v>315</v>
      </c>
      <c r="AC72" t="s">
        <v>635</v>
      </c>
      <c r="AD72" t="s">
        <v>125</v>
      </c>
      <c r="AF72" t="s">
        <v>763</v>
      </c>
      <c r="AG72" t="s">
        <v>315</v>
      </c>
      <c r="AI72" t="s">
        <v>223</v>
      </c>
      <c r="AJ72" t="s">
        <v>287</v>
      </c>
      <c r="AL72" t="str">
        <f t="shared" si="8"/>
        <v>11.02.1900 св. Прокофий Филимонов 25 (Прудищи) + Евфросиния Иванова 20 (Прудищи) Св.ж. Киприан Филимонов (Прудищи) и Григорий Борисов [Лапуха] (Харманово) Св.н. Павел Иосифов (Прудищи) и Василий Гаврилов (Борки) (слайд 737)</v>
      </c>
      <c r="AM72" t="str">
        <f t="shared" si="5"/>
        <v>11.02.1900 р.   Прокофий Филимонов +  Евфросиния Иванова (Прудищи) Кр.    () и    () (слайд 737)</v>
      </c>
      <c r="AN72" t="str">
        <f t="shared" si="6"/>
        <v>11.02.1900 св.  Прокофий Филимонов 25 (Прудищи) +  Евфросиния Иванова 20 (Прудищи) Св.ж.  Киприан Филимонов (Прудищи) и  Григорий Борисов [Лапуха] (Харманово) Св.н.  Павел Иосифов (Прудищи) и  Василий Гаврилов (Борки) (слайд 737)</v>
      </c>
      <c r="AO72" t="str">
        <f t="shared" si="7"/>
        <v>11.02.1900 ум.    ()  (слайд 737)</v>
      </c>
    </row>
    <row r="73" spans="1:41" x14ac:dyDescent="0.25">
      <c r="A73" t="s">
        <v>500</v>
      </c>
      <c r="B73" s="8">
        <v>743</v>
      </c>
      <c r="C73" t="s">
        <v>671</v>
      </c>
      <c r="D73" t="s">
        <v>44</v>
      </c>
      <c r="K73" s="8"/>
      <c r="O73" s="11" t="s">
        <v>669</v>
      </c>
      <c r="P73" s="8">
        <v>22</v>
      </c>
      <c r="Q73" s="11" t="s">
        <v>125</v>
      </c>
      <c r="R73" s="8" t="s">
        <v>46</v>
      </c>
      <c r="S73" s="11" t="s">
        <v>1391</v>
      </c>
      <c r="AL73" t="str">
        <f t="shared" si="8"/>
        <v>10.02.1900 ум. Петр Евстафьев [Гвозд] + Елена Кириллова 22 (Харманово) от родов (слайд 743)</v>
      </c>
      <c r="AM73" t="str">
        <f t="shared" si="5"/>
        <v>10.02.1900 р.    +   () Кр.    () и    () (слайд 743)</v>
      </c>
      <c r="AN73" t="str">
        <f t="shared" si="6"/>
        <v>10.02.1900 св.    () +    () Св.ж.   () и   () Св.н.   () и   () (слайд 743)</v>
      </c>
      <c r="AO73" t="str">
        <f t="shared" si="7"/>
        <v>10.02.1900 ум. Петр Евстафьев [Гвозд] + Елена Кириллова 22 (Харманово) от родов (слайд 743)</v>
      </c>
    </row>
    <row r="74" spans="1:41" x14ac:dyDescent="0.25">
      <c r="A74" t="s">
        <v>500</v>
      </c>
      <c r="B74" s="8">
        <v>744</v>
      </c>
      <c r="C74" t="s">
        <v>670</v>
      </c>
      <c r="D74" t="s">
        <v>44</v>
      </c>
      <c r="K74" s="8"/>
      <c r="O74" s="11" t="s">
        <v>49</v>
      </c>
      <c r="P74" s="8" t="s">
        <v>265</v>
      </c>
      <c r="Q74" s="11" t="s">
        <v>125</v>
      </c>
      <c r="R74" s="8" t="s">
        <v>138</v>
      </c>
      <c r="S74" s="11" t="s">
        <v>1392</v>
      </c>
      <c r="AL74" t="str">
        <f t="shared" si="8"/>
        <v>23.02.1900 ум. Поликарп Васильев [Панфиленок] = Евфросиния 6 мес (Харманово) от скарлатины (слайд 744)</v>
      </c>
      <c r="AM74" t="str">
        <f t="shared" si="5"/>
        <v>23.02.1900 р.    +   () Кр.    () и    () (слайд 744)</v>
      </c>
      <c r="AN74" t="str">
        <f t="shared" si="6"/>
        <v>23.02.1900 св.    () +    () Св.ж.   () и   () Св.н.   () и   () (слайд 744)</v>
      </c>
      <c r="AO74" t="str">
        <f t="shared" si="7"/>
        <v>23.02.1900 ум. Поликарп Васильев [Панфиленок] = Евфросиния 6 мес (Харманово) от скарлатины (слайд 744)</v>
      </c>
    </row>
    <row r="75" spans="1:41" x14ac:dyDescent="0.25">
      <c r="A75" t="s">
        <v>500</v>
      </c>
      <c r="B75" s="8">
        <v>748</v>
      </c>
      <c r="C75" t="s">
        <v>672</v>
      </c>
      <c r="D75" t="s">
        <v>44</v>
      </c>
      <c r="K75" s="8"/>
      <c r="O75" s="11" t="s">
        <v>1193</v>
      </c>
      <c r="P75" s="8">
        <v>41</v>
      </c>
      <c r="Q75" s="11" t="s">
        <v>125</v>
      </c>
      <c r="R75" s="8" t="s">
        <v>67</v>
      </c>
      <c r="AL75" t="str">
        <f t="shared" si="8"/>
        <v>06.05.1900 ум. Иван Георгиев [Ходюк] 41 (Харманово) от горячки (слайд 748)</v>
      </c>
      <c r="AM75" t="str">
        <f t="shared" si="5"/>
        <v>06.05.1900 р.    +   () Кр.    () и    () (слайд 748)</v>
      </c>
      <c r="AN75" t="str">
        <f t="shared" si="6"/>
        <v>06.05.1900 св.    () +    () Св.ж.   () и   () Св.н.   () и   () (слайд 748)</v>
      </c>
      <c r="AO75" t="str">
        <f t="shared" si="7"/>
        <v>06.05.1900 ум.  Иван Георгиев [Ходюк] 41 (Харманово) от горячки (слайд 748)</v>
      </c>
    </row>
    <row r="76" spans="1:41" x14ac:dyDescent="0.25">
      <c r="A76" t="s">
        <v>500</v>
      </c>
      <c r="B76" s="8">
        <v>750</v>
      </c>
      <c r="C76" t="s">
        <v>673</v>
      </c>
      <c r="D76" t="s">
        <v>44</v>
      </c>
      <c r="K76" s="8"/>
      <c r="O76" s="11" t="s">
        <v>1523</v>
      </c>
      <c r="P76" s="8">
        <v>60</v>
      </c>
      <c r="Q76" s="11" t="s">
        <v>125</v>
      </c>
      <c r="R76" s="8" t="s">
        <v>67</v>
      </c>
      <c r="AL76" t="str">
        <f t="shared" si="8"/>
        <v>27.05.1900 ум. Ермолай Осипов [Лапуха] 60 (Харманово) от горячки (слайд 750)</v>
      </c>
      <c r="AM76" t="str">
        <f t="shared" si="5"/>
        <v>27.05.1900 р.    +   () Кр.    () и    () (слайд 750)</v>
      </c>
      <c r="AN76" t="str">
        <f t="shared" si="6"/>
        <v>27.05.1900 св.    () +    () Св.ж.   () и   () Св.н.   () и   () (слайд 750)</v>
      </c>
      <c r="AO76" t="str">
        <f t="shared" si="7"/>
        <v>27.05.1900 ум.  Ермолай Осипов [Лапуха] 60 (Харманово) от горячки (слайд 750)</v>
      </c>
    </row>
    <row r="77" spans="1:41" x14ac:dyDescent="0.25">
      <c r="A77" t="s">
        <v>500</v>
      </c>
      <c r="B77" s="8">
        <v>750</v>
      </c>
      <c r="C77" t="s">
        <v>674</v>
      </c>
      <c r="D77" t="s">
        <v>44</v>
      </c>
      <c r="K77" s="8"/>
      <c r="O77" s="11" t="s">
        <v>260</v>
      </c>
      <c r="P77" s="8" t="s">
        <v>675</v>
      </c>
      <c r="Q77" s="11" t="s">
        <v>125</v>
      </c>
      <c r="R77" s="8" t="s">
        <v>138</v>
      </c>
      <c r="S77" s="11" t="s">
        <v>1383</v>
      </c>
      <c r="AL77" t="str">
        <f t="shared" si="8"/>
        <v>01.06.1900 ум. Григорий Борисов [Лапуха] = Сергей 8 лет (Харманово) от скарлатины (слайд 750)</v>
      </c>
      <c r="AM77" t="str">
        <f t="shared" si="5"/>
        <v>01.06.1900 р.    +   () Кр.    () и    () (слайд 750)</v>
      </c>
      <c r="AN77" t="str">
        <f t="shared" si="6"/>
        <v>01.06.1900 св.    () +    () Св.ж.   () и   () Св.н.   () и   () (слайд 750)</v>
      </c>
      <c r="AO77" t="str">
        <f t="shared" si="7"/>
        <v>01.06.1900 ум. Григорий Борисов [Лапуха] = Сергей 8 лет (Харманово) от скарлатины (слайд 750)</v>
      </c>
    </row>
    <row r="78" spans="1:41" x14ac:dyDescent="0.25">
      <c r="A78" t="s">
        <v>500</v>
      </c>
      <c r="B78" s="8">
        <v>753</v>
      </c>
      <c r="C78" t="s">
        <v>676</v>
      </c>
      <c r="D78" t="s">
        <v>44</v>
      </c>
      <c r="K78" s="8"/>
      <c r="O78" s="11" t="s">
        <v>41</v>
      </c>
      <c r="P78" s="8" t="s">
        <v>677</v>
      </c>
      <c r="Q78" s="11" t="s">
        <v>125</v>
      </c>
      <c r="R78" s="8" t="s">
        <v>134</v>
      </c>
      <c r="S78" s="11" t="s">
        <v>1383</v>
      </c>
      <c r="AL78" t="str">
        <f t="shared" si="8"/>
        <v>06.07.1900 ум. Григорий Борисов [Лапуха] = Василий 3 г (Харманово) от поноса (слайд 753)</v>
      </c>
      <c r="AM78" t="str">
        <f t="shared" si="5"/>
        <v>06.07.1900 р.    +   () Кр.    () и    () (слайд 753)</v>
      </c>
      <c r="AN78" t="str">
        <f t="shared" si="6"/>
        <v>06.07.1900 св.    () +    () Св.ж.   () и   () Св.н.   () и   () (слайд 753)</v>
      </c>
      <c r="AO78" t="str">
        <f t="shared" si="7"/>
        <v>06.07.1900 ум. Григорий Борисов [Лапуха] = Василий 3 г (Харманово) от поноса (слайд 753)</v>
      </c>
    </row>
    <row r="79" spans="1:41" x14ac:dyDescent="0.25">
      <c r="A79" t="s">
        <v>500</v>
      </c>
      <c r="B79" s="8">
        <v>685</v>
      </c>
      <c r="C79" t="s">
        <v>678</v>
      </c>
      <c r="D79" t="s">
        <v>15</v>
      </c>
      <c r="F79" t="s">
        <v>80</v>
      </c>
      <c r="G79" s="8" t="s">
        <v>588</v>
      </c>
      <c r="I79" t="s">
        <v>125</v>
      </c>
      <c r="K79" s="8" t="s">
        <v>326</v>
      </c>
      <c r="T79" t="s">
        <v>1299</v>
      </c>
      <c r="U79" t="s">
        <v>125</v>
      </c>
      <c r="W79" t="s">
        <v>1293</v>
      </c>
      <c r="X79" t="s">
        <v>125</v>
      </c>
      <c r="Y79" t="s">
        <v>71</v>
      </c>
      <c r="AL79" t="str">
        <f t="shared" si="8"/>
        <v>20.03.1899 р. Анастасия Николай Матвеев + Дарья Кузьмина (Харманово) Кр. Архип Афанасьев [Панфиленок] (Харманово) и Девица Матрона Алексеева [Панфиленок] (Харманово) (слайд 685)</v>
      </c>
      <c r="AM79" t="str">
        <f t="shared" si="5"/>
        <v>20.03.1899 р. Анастасия  Николай Матвеев +  Дарья Кузьмина (Харманово) Кр.   Архип Афанасьев [Панфиленок] (Харманово) и  Девица Матрона Алексеева [Панфиленок] (Харманово) (слайд 685)</v>
      </c>
      <c r="AN79" t="str">
        <f t="shared" si="6"/>
        <v>20.03.1899 св.  Николай Матвеев  (Харманово) +  Дарья Кузьмина  () Св.ж.   () и   () Св.н.   () и   () (слайд 685)</v>
      </c>
      <c r="AO79" t="str">
        <f t="shared" si="7"/>
        <v>20.03.1899 ум.    ()  (слайд 685)</v>
      </c>
    </row>
    <row r="80" spans="1:41" x14ac:dyDescent="0.25">
      <c r="A80" t="s">
        <v>500</v>
      </c>
      <c r="B80" s="8">
        <v>688</v>
      </c>
      <c r="C80" t="s">
        <v>282</v>
      </c>
      <c r="D80" t="s">
        <v>15</v>
      </c>
      <c r="F80" t="s">
        <v>258</v>
      </c>
      <c r="G80" t="s">
        <v>1026</v>
      </c>
      <c r="I80" t="s">
        <v>125</v>
      </c>
      <c r="K80" s="8" t="s">
        <v>227</v>
      </c>
      <c r="T80" t="s">
        <v>654</v>
      </c>
      <c r="U80" t="s">
        <v>125</v>
      </c>
      <c r="W80" t="s">
        <v>1309</v>
      </c>
      <c r="X80" t="s">
        <v>125</v>
      </c>
      <c r="Y80" t="s">
        <v>83</v>
      </c>
      <c r="AL80" t="str">
        <f t="shared" si="8"/>
        <v>06.05.1899 р. Николай Георгий Никандров [Борода] + Агафья Титова (Харманово) Кр. Арсений Афанасьев [Панфиленок] (Харманово) и Вдова Варвара Евстафьева [Борода] (Харманово) (слайд 688)</v>
      </c>
      <c r="AM80" t="str">
        <f t="shared" si="5"/>
        <v>06.05.1899 р. Николай  Георгий Никандров [Борода] +  Агафья Титова (Харманово) Кр.   Арсений Афанасьев [Панфиленок] (Харманово) и  Вдова Варвара Евстафьева [Борода] (Харманово) (слайд 688)</v>
      </c>
      <c r="AN80" t="str">
        <f t="shared" si="6"/>
        <v>06.05.1899 св.  Георгий Никандров [Борода]  (Харманово) +  Агафья Титова  () Св.ж.   () и   () Св.н.   () и   () (слайд 688)</v>
      </c>
      <c r="AO80" t="str">
        <f t="shared" si="7"/>
        <v>06.05.1899 ум.    ()  (слайд 688)</v>
      </c>
    </row>
    <row r="81" spans="1:41" x14ac:dyDescent="0.25">
      <c r="A81" t="s">
        <v>500</v>
      </c>
      <c r="B81" s="8">
        <v>689</v>
      </c>
      <c r="C81" t="s">
        <v>764</v>
      </c>
      <c r="D81" t="s">
        <v>15</v>
      </c>
      <c r="E81" t="s">
        <v>331</v>
      </c>
      <c r="F81" t="s">
        <v>49</v>
      </c>
      <c r="G81" t="s">
        <v>765</v>
      </c>
      <c r="I81" t="s">
        <v>30</v>
      </c>
      <c r="K81" s="8" t="s">
        <v>87</v>
      </c>
      <c r="T81" t="s">
        <v>820</v>
      </c>
      <c r="U81" t="s">
        <v>125</v>
      </c>
      <c r="W81" t="s">
        <v>73</v>
      </c>
      <c r="X81" t="s">
        <v>30</v>
      </c>
      <c r="Y81" t="s">
        <v>71</v>
      </c>
      <c r="AL81" t="str">
        <f t="shared" si="8"/>
        <v>21.05.1899 р. Евфросиния Герасим Кириллов [Шипилин] + Александра Филиппова (Тябуты) Кр. Петр Евстафьев [Гвозд] (Харманово) и Девица Анастасия Иванова (Тябуты) (слайд 689)</v>
      </c>
      <c r="AM81" t="str">
        <f t="shared" si="5"/>
        <v>21.05.1899 р. Евфросиния  Герасим Кириллов [Шипилин] +  Александра Филиппова (Тябуты) Кр.   Петр Евстафьев [Гвозд] (Харманово) и  Девица Анастасия Иванова (Тябуты) (слайд 689)</v>
      </c>
      <c r="AN81" t="str">
        <f t="shared" si="6"/>
        <v>21.05.1899 св.  Герасим Кириллов [Шипилин]  (Тябуты) +  Александра Филиппова  () Св.ж.   () и   () Св.н.   () и   () (слайд 689)</v>
      </c>
      <c r="AO81" t="str">
        <f t="shared" si="7"/>
        <v>21.05.1899 ум.    ()  (слайд 689)</v>
      </c>
    </row>
    <row r="82" spans="1:41" x14ac:dyDescent="0.25">
      <c r="A82" t="s">
        <v>500</v>
      </c>
      <c r="B82" s="8">
        <v>690</v>
      </c>
      <c r="C82" t="s">
        <v>679</v>
      </c>
      <c r="D82" t="s">
        <v>15</v>
      </c>
      <c r="F82" t="s">
        <v>195</v>
      </c>
      <c r="G82" t="s">
        <v>1299</v>
      </c>
      <c r="I82" t="s">
        <v>125</v>
      </c>
      <c r="K82" s="8" t="s">
        <v>826</v>
      </c>
      <c r="T82" t="s">
        <v>702</v>
      </c>
      <c r="U82" t="s">
        <v>125</v>
      </c>
      <c r="W82" t="s">
        <v>1296</v>
      </c>
      <c r="X82" t="s">
        <v>125</v>
      </c>
      <c r="Y82" s="5" t="s">
        <v>71</v>
      </c>
      <c r="AL82" t="str">
        <f t="shared" si="8"/>
        <v>10.06.1899 р. Антонина Архип Афанасьев [Панфиленок] + Вера Осипова (Харманово) Кр. Яков Иванов [Лапуха] (Харманово) и Девица Фотиния Афанасьева [Панфиленок] (Харманово) (слайд 690)</v>
      </c>
      <c r="AM82" t="str">
        <f t="shared" si="5"/>
        <v>10.06.1899 р. Антонина  Архип Афанасьев [Панфиленок] +  Вера Осипова (Харманово) Кр.   Яков Иванов [Лапуха] (Харманово) и  Девица Фотиния Афанасьева [Панфиленок] (Харманово) (слайд 690)</v>
      </c>
      <c r="AN82" t="str">
        <f t="shared" si="6"/>
        <v>10.06.1899 св.  Архип Афанасьев [Панфиленок]  (Харманово) +  Вера Осипова  () Св.ж.   () и   () Св.н.   () и   () (слайд 690)</v>
      </c>
      <c r="AO82" t="str">
        <f t="shared" si="7"/>
        <v>10.06.1899 ум.    ()  (слайд 690)</v>
      </c>
    </row>
    <row r="83" spans="1:41" x14ac:dyDescent="0.25">
      <c r="A83" t="s">
        <v>500</v>
      </c>
      <c r="B83" s="8">
        <v>706</v>
      </c>
      <c r="C83" t="s">
        <v>680</v>
      </c>
      <c r="D83" t="s">
        <v>15</v>
      </c>
      <c r="F83" s="9" t="s">
        <v>258</v>
      </c>
      <c r="G83" t="s">
        <v>1349</v>
      </c>
      <c r="I83" t="s">
        <v>125</v>
      </c>
      <c r="K83" s="8" t="s">
        <v>466</v>
      </c>
      <c r="T83" t="s">
        <v>818</v>
      </c>
      <c r="U83" t="s">
        <v>125</v>
      </c>
      <c r="W83" t="s">
        <v>1308</v>
      </c>
      <c r="X83" t="s">
        <v>125</v>
      </c>
      <c r="Y83" t="s">
        <v>83</v>
      </c>
      <c r="AL83" t="str">
        <f t="shared" si="8"/>
        <v>06.12.1899 р. Николай Иван Кузьмин [Борода] + Мария Ефимова (Харманово) Кр. Дмитрий Кузьмин [Борода] (Харманово) и Вдова Александра Александрова [Лапуха] (Харманово) (слайд 706)</v>
      </c>
      <c r="AM83" t="str">
        <f t="shared" si="5"/>
        <v>06.12.1899 р. Николай  Иван Кузьмин [Борода] +  Мария Ефимова (Харманово) Кр.   Дмитрий Кузьмин [Борода] (Харманово) и  Вдова Александра Александрова [Лапуха] (Харманово) (слайд 706)</v>
      </c>
      <c r="AN83" t="str">
        <f t="shared" si="6"/>
        <v>06.12.1899 св.  Иван Кузьмин [Борода]  (Харманово) +  Мария Ефимова  () Св.ж.   () и   () Св.н.   () и   () (слайд 706)</v>
      </c>
      <c r="AO83" t="str">
        <f t="shared" si="7"/>
        <v>06.12.1899 ум.    ()  (слайд 706)</v>
      </c>
    </row>
    <row r="84" spans="1:41" x14ac:dyDescent="0.25">
      <c r="A84" t="s">
        <v>500</v>
      </c>
      <c r="B84" s="8">
        <v>715</v>
      </c>
      <c r="C84" t="s">
        <v>403</v>
      </c>
      <c r="D84" t="s">
        <v>23</v>
      </c>
      <c r="G84" t="s">
        <v>820</v>
      </c>
      <c r="H84">
        <v>29</v>
      </c>
      <c r="I84" t="s">
        <v>125</v>
      </c>
      <c r="K84" s="8" t="s">
        <v>409</v>
      </c>
      <c r="L84">
        <v>22</v>
      </c>
      <c r="M84" t="s">
        <v>30</v>
      </c>
      <c r="Z84" t="s">
        <v>404</v>
      </c>
      <c r="AA84" t="s">
        <v>193</v>
      </c>
      <c r="AC84" t="s">
        <v>405</v>
      </c>
      <c r="AD84" t="s">
        <v>256</v>
      </c>
      <c r="AF84" t="s">
        <v>406</v>
      </c>
      <c r="AG84" t="s">
        <v>30</v>
      </c>
      <c r="AI84" t="s">
        <v>336</v>
      </c>
      <c r="AJ84" t="s">
        <v>30</v>
      </c>
      <c r="AL84" t="str">
        <f t="shared" si="8"/>
        <v>10.02.1899 св. Петр Евстафьев [Гвозд] 29 (Харманово) + Елена Кириллова [Шипилина] 22 (Тябуты) Св.ж. Степан Андреев (Мостищи) и Матвей Иванов (Новокозлово) Св.н. Фома Богданов [Шипилин] (Тябуты) и Виктор Алексеев [Шипилин] (Тябуты) (слайд 715)</v>
      </c>
      <c r="AM84" t="str">
        <f t="shared" si="5"/>
        <v>10.02.1899 р.   Петр Евстафьев [Гвозд] +  Елена Кириллова [Шипилина] (Харманово) Кр.    () и    () (слайд 715)</v>
      </c>
      <c r="AN84" t="str">
        <f t="shared" si="6"/>
        <v>10.02.1899 св.  Петр Евстафьев [Гвозд] 29 (Харманово) +  Елена Кириллова [Шипилина] 22 (Тябуты) Св.ж.  Степан Андреев (Мостищи) и  Матвей Иванов (Новокозлово) Св.н.  Фома Богданов [Шипилин] (Тябуты) и  Виктор Алексеев [Шипилин] (Тябуты) (слайд 715)</v>
      </c>
      <c r="AO84" t="str">
        <f t="shared" si="7"/>
        <v>10.02.1899 ум.    ()  (слайд 715)</v>
      </c>
    </row>
    <row r="85" spans="1:41" x14ac:dyDescent="0.25">
      <c r="A85" t="s">
        <v>500</v>
      </c>
      <c r="B85" s="8">
        <v>716</v>
      </c>
      <c r="C85" t="s">
        <v>407</v>
      </c>
      <c r="D85" t="s">
        <v>23</v>
      </c>
      <c r="G85" t="s">
        <v>332</v>
      </c>
      <c r="H85">
        <v>23</v>
      </c>
      <c r="I85" t="s">
        <v>305</v>
      </c>
      <c r="K85" s="8" t="s">
        <v>1296</v>
      </c>
      <c r="L85">
        <v>23</v>
      </c>
      <c r="M85" t="s">
        <v>125</v>
      </c>
      <c r="Z85" t="s">
        <v>381</v>
      </c>
      <c r="AA85" t="s">
        <v>181</v>
      </c>
      <c r="AC85" t="s">
        <v>681</v>
      </c>
      <c r="AD85" t="s">
        <v>304</v>
      </c>
      <c r="AE85" t="s">
        <v>47</v>
      </c>
      <c r="AF85" t="s">
        <v>654</v>
      </c>
      <c r="AG85" t="s">
        <v>125</v>
      </c>
      <c r="AI85" t="s">
        <v>635</v>
      </c>
      <c r="AJ85" t="s">
        <v>125</v>
      </c>
      <c r="AL85" t="str">
        <f t="shared" si="8"/>
        <v>12.02.1899 св. Прокофий Борисов 23 (Толстуха) + Фотиния Афанасьева [Панфиленок] 23 (Харманово) Св.ж. Семен Матвеев (Остров) и Себежский мещанин Кузьма Александров Жук (Ливица) Св.н. Арсений Афанасьев [Панфиленок] (Харманово) и Григорий Борисов [Лапуха] (Харманово) (слайд 716)</v>
      </c>
      <c r="AM85" t="str">
        <f t="shared" si="5"/>
        <v>12.02.1899 р.   Прокофий Борисов +  Фотиния Афанасьева [Панфиленок] (Толстуха) Кр.    () и    () (слайд 716)</v>
      </c>
      <c r="AN85" t="str">
        <f t="shared" si="6"/>
        <v>12.02.1899 св.  Прокофий Борисов 23 (Толстуха) +  Фотиния Афанасьева [Панфиленок] 23 (Харманово) Св.ж.  Семен Матвеев (Остров) и Себежский мещанин Кузьма Александров Жук (Ливица) Св.н.  Арсений Афанасьев [Панфиленок] (Харманово) и  Григорий Борисов [Лапуха] (Харманово) (слайд 716)</v>
      </c>
      <c r="AO85" t="str">
        <f t="shared" si="7"/>
        <v>12.02.1899 ум.    ()  (слайд 716)</v>
      </c>
    </row>
    <row r="86" spans="1:41" x14ac:dyDescent="0.25">
      <c r="A86" t="s">
        <v>500</v>
      </c>
      <c r="B86" s="8">
        <v>718</v>
      </c>
      <c r="C86" t="s">
        <v>340</v>
      </c>
      <c r="D86" t="s">
        <v>23</v>
      </c>
      <c r="G86" t="s">
        <v>552</v>
      </c>
      <c r="H86">
        <v>27</v>
      </c>
      <c r="I86" t="s">
        <v>125</v>
      </c>
      <c r="K86" s="8" t="s">
        <v>341</v>
      </c>
      <c r="L86">
        <v>21</v>
      </c>
      <c r="M86" t="s">
        <v>305</v>
      </c>
      <c r="Z86" t="s">
        <v>342</v>
      </c>
      <c r="AA86" t="s">
        <v>682</v>
      </c>
      <c r="AC86" t="s">
        <v>343</v>
      </c>
      <c r="AD86" t="s">
        <v>193</v>
      </c>
      <c r="AF86" t="s">
        <v>344</v>
      </c>
      <c r="AG86" t="s">
        <v>30</v>
      </c>
      <c r="AI86" t="s">
        <v>345</v>
      </c>
      <c r="AJ86" t="s">
        <v>305</v>
      </c>
      <c r="AL86" t="str">
        <f t="shared" si="8"/>
        <v>17.02.1899 св. Елизар Алексеев [Панфиленок] 27 (Харманово) + Мария Кузьмина 21 (Толстуха) Св.ж. Тимофей Степанов (Обход Том.в.) и Павел Евстафьев (Мостищи) Св.н. Прокофий Трофимов [Гришмановский] (Тябуты) и Устин Кузьмин (Толстуха) (слайд 718)</v>
      </c>
      <c r="AM86" t="str">
        <f t="shared" si="5"/>
        <v>17.02.1899 р.   Елизар Алексеев [Панфиленок] +  Мария Кузьмина (Харманово) Кр.    () и    () (слайд 718)</v>
      </c>
      <c r="AN86" t="str">
        <f t="shared" si="6"/>
        <v>17.02.1899 св.  Елизар Алексеев [Панфиленок] 27 (Харманово) +  Мария Кузьмина 21 (Толстуха) Св.ж.  Тимофей Степанов (Обход Том.в.) и  Павел Евстафьев (Мостищи) Св.н.  Прокофий Трофимов [Гришмановский] (Тябуты) и  Устин Кузьмин (Толстуха) (слайд 718)</v>
      </c>
      <c r="AO86" t="str">
        <f t="shared" si="7"/>
        <v>17.02.1899 ум.    ()  (слайд 718)</v>
      </c>
    </row>
    <row r="87" spans="1:41" x14ac:dyDescent="0.25">
      <c r="A87" t="s">
        <v>500</v>
      </c>
      <c r="B87" s="8">
        <v>729</v>
      </c>
      <c r="C87" t="s">
        <v>684</v>
      </c>
      <c r="D87" t="s">
        <v>44</v>
      </c>
      <c r="K87" s="8"/>
      <c r="O87" s="11" t="s">
        <v>82</v>
      </c>
      <c r="P87" s="8" t="s">
        <v>632</v>
      </c>
      <c r="Q87" s="11" t="s">
        <v>125</v>
      </c>
      <c r="R87" s="8" t="s">
        <v>178</v>
      </c>
      <c r="S87" s="11" t="s">
        <v>1388</v>
      </c>
      <c r="AL87" t="str">
        <f t="shared" si="8"/>
        <v>26.04.1899 ум. Лаврентий Борисов [Лапуха] = Анна 1 г (Харманово) от кори (слайд 729)</v>
      </c>
      <c r="AM87" t="str">
        <f t="shared" si="5"/>
        <v>26.04.1899 р.    +   () Кр.    () и    () (слайд 729)</v>
      </c>
      <c r="AN87" t="str">
        <f t="shared" si="6"/>
        <v>26.04.1899 св.    () +    () Св.ж.   () и   () Св.н.   () и   () (слайд 729)</v>
      </c>
      <c r="AO87" t="str">
        <f t="shared" si="7"/>
        <v>26.04.1899 ум. Лаврентий Борисов [Лапуха] = Анна 1 г (Харманово) от кори (слайд 729)</v>
      </c>
    </row>
    <row r="88" spans="1:41" x14ac:dyDescent="0.25">
      <c r="A88" t="s">
        <v>500</v>
      </c>
      <c r="B88" s="8">
        <v>731</v>
      </c>
      <c r="C88" t="s">
        <v>683</v>
      </c>
      <c r="D88" t="s">
        <v>44</v>
      </c>
      <c r="K88" s="8"/>
      <c r="O88" s="11" t="s">
        <v>258</v>
      </c>
      <c r="P88" s="8" t="s">
        <v>110</v>
      </c>
      <c r="Q88" s="11" t="s">
        <v>125</v>
      </c>
      <c r="R88" s="8" t="s">
        <v>152</v>
      </c>
      <c r="S88" s="11" t="s">
        <v>1381</v>
      </c>
      <c r="AL88" t="str">
        <f t="shared" si="8"/>
        <v>19.06.1899 ум. Георгий Михайлов [Георгий Никандров Борода?]= Николай 2 мес (Харманово) от кашля (слайд 731)</v>
      </c>
      <c r="AM88" t="str">
        <f t="shared" si="5"/>
        <v>19.06.1899 р.    +   () Кр.    () и    () (слайд 731)</v>
      </c>
      <c r="AN88" t="str">
        <f t="shared" si="6"/>
        <v>19.06.1899 св.    () +    () Св.ж.   () и   () Св.н.   () и   () (слайд 731)</v>
      </c>
      <c r="AO88" t="str">
        <f t="shared" si="7"/>
        <v>19.06.1899 ум. Георгий Михайлов [Георгий Никандров Борода?]= Николай 2 мес (Харманово) от кашля (слайд 731)</v>
      </c>
    </row>
    <row r="89" spans="1:41" x14ac:dyDescent="0.25">
      <c r="A89" t="s">
        <v>500</v>
      </c>
      <c r="B89" s="8">
        <v>219</v>
      </c>
      <c r="C89" t="s">
        <v>685</v>
      </c>
      <c r="D89" t="s">
        <v>15</v>
      </c>
      <c r="F89" s="13" t="s">
        <v>82</v>
      </c>
      <c r="G89" t="s">
        <v>1280</v>
      </c>
      <c r="I89" t="s">
        <v>125</v>
      </c>
      <c r="K89" s="8" t="s">
        <v>822</v>
      </c>
      <c r="T89" t="s">
        <v>1349</v>
      </c>
      <c r="U89" t="s">
        <v>125</v>
      </c>
      <c r="W89" t="s">
        <v>1308</v>
      </c>
      <c r="X89" t="s">
        <v>125</v>
      </c>
      <c r="Y89" t="s">
        <v>83</v>
      </c>
      <c r="AL89" t="str">
        <f t="shared" si="8"/>
        <v>07.01.1898 р. Анна Лаврентий Борисов [Лапуха] + София Кузьмина (Харманово) Кр. Иван Кузьмин [Борода] (Харманово) и Вдова Александра Александрова [Лапуха] (Харманово) (слайд 219)</v>
      </c>
      <c r="AM89" t="str">
        <f t="shared" si="5"/>
        <v>07.01.1898 р. Анна  Лаврентий Борисов [Лапуха] +  София Кузьмина (Харманово) Кр.   Иван Кузьмин [Борода] (Харманово) и  Вдова Александра Александрова [Лапуха] (Харманово) (слайд 219)</v>
      </c>
      <c r="AN89" t="str">
        <f t="shared" si="6"/>
        <v>07.01.1898 св.  Лаврентий Борисов [Лапуха]  (Харманово) +  София Кузьмина  () Св.ж.   () и   () Св.н.   () и   () (слайд 219)</v>
      </c>
      <c r="AO89" t="str">
        <f t="shared" si="7"/>
        <v>07.01.1898 ум.    ()  (слайд 219)</v>
      </c>
    </row>
    <row r="90" spans="1:41" x14ac:dyDescent="0.25">
      <c r="A90" t="s">
        <v>500</v>
      </c>
      <c r="B90" s="8">
        <v>225</v>
      </c>
      <c r="C90" t="s">
        <v>686</v>
      </c>
      <c r="D90" t="s">
        <v>15</v>
      </c>
      <c r="F90" s="9" t="s">
        <v>339</v>
      </c>
      <c r="G90" t="s">
        <v>772</v>
      </c>
      <c r="I90" t="s">
        <v>125</v>
      </c>
      <c r="K90" s="8" t="s">
        <v>16</v>
      </c>
      <c r="T90" t="s">
        <v>1193</v>
      </c>
      <c r="U90" t="s">
        <v>125</v>
      </c>
      <c r="W90" t="s">
        <v>1371</v>
      </c>
      <c r="X90" t="s">
        <v>125</v>
      </c>
      <c r="Y90" t="s">
        <v>71</v>
      </c>
      <c r="AL90" t="str">
        <f t="shared" si="8"/>
        <v>02.03.1898 р. Федот Константин Миронов [Тябут] + Анна Андреева (Харманово) Кр. Иван Георгиев [Ходюк] (Харманово) и Девица Харитина Андреева [Борода] (Харманово) (слайд 225)</v>
      </c>
      <c r="AM90" t="str">
        <f t="shared" si="5"/>
        <v>02.03.1898 р. Федот  Константин Миронов [Тябут] +  Анна Андреева (Харманово) Кр.   Иван Георгиев [Ходюк] (Харманово) и  Девица Харитина Андреева [Борода] (Харманово) (слайд 225)</v>
      </c>
      <c r="AN90" t="str">
        <f t="shared" si="6"/>
        <v>02.03.1898 св.  Константин Миронов [Тябут]  (Харманово) +  Анна Андреева  () Св.ж.   () и   () Св.н.   () и   () (слайд 225)</v>
      </c>
      <c r="AO90" t="str">
        <f t="shared" si="7"/>
        <v>02.03.1898 ум.    ()  (слайд 225)</v>
      </c>
    </row>
    <row r="91" spans="1:41" x14ac:dyDescent="0.25">
      <c r="A91" t="s">
        <v>500</v>
      </c>
      <c r="B91" s="8">
        <v>225</v>
      </c>
      <c r="C91" t="s">
        <v>687</v>
      </c>
      <c r="D91" t="s">
        <v>15</v>
      </c>
      <c r="F91" t="s">
        <v>124</v>
      </c>
      <c r="G91" t="s">
        <v>1497</v>
      </c>
      <c r="I91" t="s">
        <v>125</v>
      </c>
      <c r="K91" s="8" t="s">
        <v>688</v>
      </c>
      <c r="T91" t="s">
        <v>1041</v>
      </c>
      <c r="U91" t="s">
        <v>125</v>
      </c>
      <c r="W91" s="8" t="s">
        <v>417</v>
      </c>
      <c r="X91" t="s">
        <v>125</v>
      </c>
      <c r="Y91" t="s">
        <v>1517</v>
      </c>
      <c r="AL91" t="str">
        <f t="shared" si="8"/>
        <v>07.03.1898 р. Василиса Трофим Евстафьев [Гвозд] + Акулина Фомина (Харманово) Кр. Георгий Миронов [Тябут] (Харманово) и Авраам Евстафьев [Гвозд] + Мария Леонтьева (Харманово) (слайд 225)</v>
      </c>
      <c r="AM91" t="str">
        <f t="shared" si="5"/>
        <v>07.03.1898 р. Василиса  Трофим Евстафьев [Гвозд] +  Акулина Фомина (Харманово) Кр.   Георгий Миронов [Тябут] (Харманово) и  Авраам Евстафьев [Гвозд] + Мария Леонтьева (Харманово) (слайд 225)</v>
      </c>
      <c r="AN91" t="str">
        <f t="shared" si="6"/>
        <v>07.03.1898 св.  Трофим Евстафьев [Гвозд]  (Харманово) +  Акулина Фомина  () Св.ж.   () и   () Св.н.   () и   () (слайд 225)</v>
      </c>
      <c r="AO91" t="str">
        <f t="shared" si="7"/>
        <v>07.03.1898 ум.    ()  (слайд 225)</v>
      </c>
    </row>
    <row r="92" spans="1:41" x14ac:dyDescent="0.25">
      <c r="A92" t="s">
        <v>500</v>
      </c>
      <c r="B92" s="8">
        <v>228</v>
      </c>
      <c r="C92" t="s">
        <v>689</v>
      </c>
      <c r="D92" t="s">
        <v>15</v>
      </c>
      <c r="F92" t="s">
        <v>690</v>
      </c>
      <c r="G92" t="s">
        <v>752</v>
      </c>
      <c r="I92" t="s">
        <v>125</v>
      </c>
      <c r="K92" s="8" t="s">
        <v>39</v>
      </c>
      <c r="T92" t="s">
        <v>772</v>
      </c>
      <c r="U92" t="s">
        <v>125</v>
      </c>
      <c r="W92" t="s">
        <v>1296</v>
      </c>
      <c r="X92" t="s">
        <v>125</v>
      </c>
      <c r="Y92" t="s">
        <v>71</v>
      </c>
      <c r="AL92" t="str">
        <f t="shared" si="8"/>
        <v>01.04.1898 р. Ефим Лев Никандров [Борода] + Мария Антонова (Харманово) Кр. Константин Миронов [Тябут] (Харманово) и Девица Фотиния Афанасьева [Панфиленок] (Харманово) (слайд 228)</v>
      </c>
      <c r="AM92" t="str">
        <f t="shared" si="5"/>
        <v>01.04.1898 р. Ефим  Лев Никандров [Борода] +  Мария Антонова (Харманово) Кр.   Константин Миронов [Тябут] (Харманово) и  Девица Фотиния Афанасьева [Панфиленок] (Харманово) (слайд 228)</v>
      </c>
      <c r="AN92" t="str">
        <f t="shared" si="6"/>
        <v>01.04.1898 св.  Лев Никандров [Борода]  (Харманово) +  Мария Антонова  () Св.ж.   () и   () Св.н.   () и   () (слайд 228)</v>
      </c>
      <c r="AO92" t="str">
        <f t="shared" si="7"/>
        <v>01.04.1898 ум.    ()  (слайд 228)</v>
      </c>
    </row>
    <row r="93" spans="1:41" x14ac:dyDescent="0.25">
      <c r="A93" t="s">
        <v>500</v>
      </c>
      <c r="B93" s="8">
        <v>230</v>
      </c>
      <c r="C93" t="s">
        <v>691</v>
      </c>
      <c r="D93" t="s">
        <v>15</v>
      </c>
      <c r="F93" t="s">
        <v>63</v>
      </c>
      <c r="G93" t="s">
        <v>1494</v>
      </c>
      <c r="I93" t="s">
        <v>125</v>
      </c>
      <c r="K93" s="8" t="s">
        <v>692</v>
      </c>
      <c r="T93" t="s">
        <v>1493</v>
      </c>
      <c r="U93" t="s">
        <v>125</v>
      </c>
      <c r="W93" t="s">
        <v>326</v>
      </c>
      <c r="X93" t="s">
        <v>125</v>
      </c>
      <c r="Y93" t="s">
        <v>693</v>
      </c>
      <c r="AL93" t="str">
        <f t="shared" si="8"/>
        <v>21.04.1898 р. Георгий Василий Евстафьев [Гвозд] + Ксения Пименова (Харманово) Кр. Авраам Евстафьев [Гвозд] (Харманово) и Николай Матвеев + Дарья Кузьмина (Харманово) (слайд 230)</v>
      </c>
      <c r="AM93" t="str">
        <f t="shared" si="5"/>
        <v>21.04.1898 р. Георгий  Василий Евстафьев [Гвозд] +  Ксения Пименова (Харманово) Кр.   Авраам Евстафьев [Гвозд] (Харманово) и  Николай Матвеев + Дарья Кузьмина (Харманово) (слайд 230)</v>
      </c>
      <c r="AN93" t="str">
        <f t="shared" si="6"/>
        <v>21.04.1898 св.  Василий Евстафьев [Гвозд]  (Харманово) +  Ксения Пименова  () Св.ж.   () и   () Св.н.   () и   () (слайд 230)</v>
      </c>
      <c r="AO93" t="str">
        <f t="shared" si="7"/>
        <v>21.04.1898 ум.    ()  (слайд 230)</v>
      </c>
    </row>
    <row r="94" spans="1:41" x14ac:dyDescent="0.25">
      <c r="A94" t="s">
        <v>500</v>
      </c>
      <c r="B94" s="8">
        <v>232</v>
      </c>
      <c r="C94" t="s">
        <v>694</v>
      </c>
      <c r="D94" t="s">
        <v>15</v>
      </c>
      <c r="F94" t="s">
        <v>695</v>
      </c>
      <c r="G94" t="s">
        <v>1026</v>
      </c>
      <c r="I94" t="s">
        <v>125</v>
      </c>
      <c r="K94" s="8" t="s">
        <v>227</v>
      </c>
      <c r="T94" t="s">
        <v>654</v>
      </c>
      <c r="U94" t="s">
        <v>125</v>
      </c>
      <c r="W94" t="s">
        <v>1309</v>
      </c>
      <c r="X94" t="s">
        <v>125</v>
      </c>
      <c r="Y94" t="s">
        <v>83</v>
      </c>
      <c r="AL94" t="str">
        <f t="shared" si="8"/>
        <v>13.05.1898 р. Христина Георгий Никандров [Борода] + Агафья Титова (Харманово) Кр. Арсений Афанасьев [Панфиленок] (Харманово) и Вдова Варвара Евстафьева [Борода] (Харманово) (слайд 232)</v>
      </c>
      <c r="AM94" t="str">
        <f t="shared" si="5"/>
        <v>13.05.1898 р. Христина  Георгий Никандров [Борода] +  Агафья Титова (Харманово) Кр.   Арсений Афанасьев [Панфиленок] (Харманово) и  Вдова Варвара Евстафьева [Борода] (Харманово) (слайд 232)</v>
      </c>
      <c r="AN94" t="str">
        <f t="shared" si="6"/>
        <v>13.05.1898 св.  Георгий Никандров [Борода]  (Харманово) +  Агафья Титова  () Св.ж.   () и   () Св.н.   () и   () (слайд 232)</v>
      </c>
      <c r="AO94" t="str">
        <f t="shared" si="7"/>
        <v>13.05.1898 ум.    ()  (слайд 232)</v>
      </c>
    </row>
    <row r="95" spans="1:41" x14ac:dyDescent="0.25">
      <c r="A95" t="s">
        <v>500</v>
      </c>
      <c r="B95" s="8">
        <v>238</v>
      </c>
      <c r="C95" t="s">
        <v>696</v>
      </c>
      <c r="D95" t="s">
        <v>15</v>
      </c>
      <c r="F95" t="s">
        <v>312</v>
      </c>
      <c r="G95" t="s">
        <v>644</v>
      </c>
      <c r="I95" t="s">
        <v>125</v>
      </c>
      <c r="K95" s="8" t="s">
        <v>438</v>
      </c>
      <c r="T95" t="s">
        <v>1485</v>
      </c>
      <c r="U95" t="s">
        <v>125</v>
      </c>
      <c r="W95" t="s">
        <v>16</v>
      </c>
      <c r="X95" t="s">
        <v>125</v>
      </c>
      <c r="Y95" t="s">
        <v>1311</v>
      </c>
      <c r="AL95" t="str">
        <f t="shared" si="8"/>
        <v>12.08.1898 р. Максим Дорофей Евдокимов + Фекла Иванова (Харманово) Кр. Афанасий Никандров [Борода] (Харманово) и Константин Миронов [Тябут] + Анна Андреева (Харманово) (слайд 238)</v>
      </c>
      <c r="AM95" t="str">
        <f t="shared" si="5"/>
        <v>12.08.1898 р. Максим  Дорофей Евдокимов +  Фекла Иванова (Харманово) Кр.   Афанасий Никандров [Борода] (Харманово) и  Константин Миронов [Тябут] + Анна Андреева (Харманово) (слайд 238)</v>
      </c>
      <c r="AN95" t="str">
        <f t="shared" si="6"/>
        <v>12.08.1898 св.  Дорофей Евдокимов  (Харманово) +  Фекла Иванова  () Св.ж.   () и   () Св.н.   () и   () (слайд 238)</v>
      </c>
      <c r="AO95" t="str">
        <f t="shared" si="7"/>
        <v>12.08.1898 ум.    ()  (слайд 238)</v>
      </c>
    </row>
    <row r="96" spans="1:41" x14ac:dyDescent="0.25">
      <c r="A96" t="s">
        <v>500</v>
      </c>
      <c r="B96" s="8">
        <v>241</v>
      </c>
      <c r="C96" t="s">
        <v>136</v>
      </c>
      <c r="D96" t="s">
        <v>15</v>
      </c>
      <c r="F96" t="s">
        <v>129</v>
      </c>
      <c r="G96" t="s">
        <v>818</v>
      </c>
      <c r="I96" t="s">
        <v>125</v>
      </c>
      <c r="K96" s="8" t="s">
        <v>321</v>
      </c>
      <c r="T96" t="s">
        <v>654</v>
      </c>
      <c r="U96" t="s">
        <v>125</v>
      </c>
      <c r="W96" t="s">
        <v>1374</v>
      </c>
      <c r="X96" t="s">
        <v>125</v>
      </c>
      <c r="Y96" t="s">
        <v>71</v>
      </c>
      <c r="AL96" t="str">
        <f t="shared" si="8"/>
        <v>05.09.1898 р. Елизавета Дмитрий Кузьмин [Борода] + Домна Прокофьева (Харманово) Кр. Арсений Афанасьев [Панфиленок] (Харманово) и Девица Лукия Кузьмина [Борода] (Харманово) (слайд 241)</v>
      </c>
      <c r="AM96" t="str">
        <f t="shared" si="5"/>
        <v>05.09.1898 р. Елизавета  Дмитрий Кузьмин [Борода] +  Домна Прокофьева (Харманово) Кр.   Арсений Афанасьев [Панфиленок] (Харманово) и  Девица Лукия Кузьмина [Борода] (Харманово) (слайд 241)</v>
      </c>
      <c r="AN96" t="str">
        <f t="shared" si="6"/>
        <v>05.09.1898 св.  Дмитрий Кузьмин [Борода]  (Харманово) +  Домна Прокофьева  () Св.ж.   () и   () Св.н.   () и   () (слайд 241)</v>
      </c>
      <c r="AO96" t="str">
        <f t="shared" si="7"/>
        <v>05.09.1898 ум.    ()  (слайд 241)</v>
      </c>
    </row>
    <row r="97" spans="1:41" x14ac:dyDescent="0.25">
      <c r="A97" t="s">
        <v>500</v>
      </c>
      <c r="B97" s="8">
        <v>242</v>
      </c>
      <c r="C97" t="s">
        <v>697</v>
      </c>
      <c r="D97" t="s">
        <v>15</v>
      </c>
      <c r="F97" t="s">
        <v>86</v>
      </c>
      <c r="G97" t="s">
        <v>1313</v>
      </c>
      <c r="I97" t="s">
        <v>125</v>
      </c>
      <c r="K97" s="8" t="s">
        <v>328</v>
      </c>
      <c r="T97" t="s">
        <v>588</v>
      </c>
      <c r="U97" t="s">
        <v>125</v>
      </c>
      <c r="W97" t="s">
        <v>698</v>
      </c>
      <c r="X97" t="s">
        <v>125</v>
      </c>
      <c r="Y97" t="s">
        <v>71</v>
      </c>
      <c r="AL97" t="str">
        <f t="shared" si="8"/>
        <v>09.09.1898 р. Павел Иван Миронов [Тябут] + Прасковья Федорова (Харманово) Кр. Николай Матвеев (Харманово) и Девица Анна Георгиева (Харманово) (слайд 242)</v>
      </c>
      <c r="AM97" t="str">
        <f t="shared" si="5"/>
        <v>09.09.1898 р. Павел  Иван Миронов [Тябут] +  Прасковья Федорова (Харманово) Кр.   Николай Матвеев (Харманово) и  Девица Анна Георгиева (Харманово) (слайд 242)</v>
      </c>
      <c r="AN97" t="str">
        <f t="shared" si="6"/>
        <v>09.09.1898 св.  Иван Миронов [Тябут]  (Харманово) +  Прасковья Федорова  () Св.ж.   () и   () Св.н.   () и   () (слайд 242)</v>
      </c>
      <c r="AO97" t="str">
        <f t="shared" si="7"/>
        <v>09.09.1898 ум.    ()  (слайд 242)</v>
      </c>
    </row>
    <row r="98" spans="1:41" x14ac:dyDescent="0.25">
      <c r="A98" t="s">
        <v>500</v>
      </c>
      <c r="B98" s="8">
        <v>247</v>
      </c>
      <c r="C98" t="s">
        <v>699</v>
      </c>
      <c r="D98" t="s">
        <v>15</v>
      </c>
      <c r="F98" s="9" t="s">
        <v>311</v>
      </c>
      <c r="G98" t="s">
        <v>702</v>
      </c>
      <c r="I98" t="s">
        <v>125</v>
      </c>
      <c r="K98" s="8" t="s">
        <v>660</v>
      </c>
      <c r="T98" t="s">
        <v>637</v>
      </c>
      <c r="U98" t="s">
        <v>125</v>
      </c>
      <c r="W98" t="s">
        <v>93</v>
      </c>
      <c r="X98" t="s">
        <v>125</v>
      </c>
      <c r="Y98" t="s">
        <v>71</v>
      </c>
      <c r="AL98" t="str">
        <f t="shared" si="8"/>
        <v>02.11.1898 р. Иосиф Яков Иванов [Лапуха] + Серафима Яковлева (Харманово) Кр. Андрей Георгиев (Харманово) и Девица Мария Иванова (Харманово) (слайд 247)</v>
      </c>
      <c r="AM98" t="str">
        <f t="shared" si="5"/>
        <v>02.11.1898 р. Иосиф  Яков Иванов [Лапуха] +  Серафима Яковлева (Харманово) Кр.   Андрей Георгиев (Харманово) и  Девица Мария Иванова (Харманово) (слайд 247)</v>
      </c>
      <c r="AN98" t="str">
        <f t="shared" si="6"/>
        <v>02.11.1898 св.  Яков Иванов [Лапуха]  (Харманово) +  Серафима Яковлева  () Св.ж.   () и   () Св.н.   () и   () (слайд 247)</v>
      </c>
      <c r="AO98" t="str">
        <f t="shared" si="7"/>
        <v>02.11.1898 ум.    ()  (слайд 247)</v>
      </c>
    </row>
    <row r="99" spans="1:41" x14ac:dyDescent="0.25">
      <c r="A99" t="s">
        <v>500</v>
      </c>
      <c r="B99" s="8">
        <v>247</v>
      </c>
      <c r="C99" t="s">
        <v>700</v>
      </c>
      <c r="D99" t="s">
        <v>15</v>
      </c>
      <c r="F99" s="13" t="s">
        <v>49</v>
      </c>
      <c r="G99" t="s">
        <v>1342</v>
      </c>
      <c r="I99" t="s">
        <v>125</v>
      </c>
      <c r="K99" s="8" t="s">
        <v>299</v>
      </c>
      <c r="T99" t="s">
        <v>1299</v>
      </c>
      <c r="U99" t="s">
        <v>125</v>
      </c>
      <c r="W99" t="s">
        <v>1496</v>
      </c>
      <c r="X99" t="s">
        <v>125</v>
      </c>
      <c r="Y99" t="s">
        <v>71</v>
      </c>
      <c r="AL99" t="str">
        <f t="shared" si="8"/>
        <v>07.11.1898 р. Евфросиния Поликарп Васильев [Панфиленок] + Прасковья Степанова (Харманово) Кр. Архип Афанасьев [Панфиленок] (Харманово) и Девица Екатерина Евстафьева [Гвозд] (Харманово) (слайд 247)</v>
      </c>
      <c r="AM99" t="str">
        <f t="shared" si="5"/>
        <v>07.11.1898 р. Евфросиния  Поликарп Васильев [Панфиленок] +  Прасковья Степанова (Харманово) Кр.   Архип Афанасьев [Панфиленок] (Харманово) и  Девица Екатерина Евстафьева [Гвозд] (Харманово) (слайд 247)</v>
      </c>
      <c r="AN99" t="str">
        <f t="shared" si="6"/>
        <v>07.11.1898 св.  Поликарп Васильев [Панфиленок]  (Харманово) +  Прасковья Степанова  () Св.ж.   () и   () Св.н.   () и   () (слайд 247)</v>
      </c>
      <c r="AO99" t="str">
        <f t="shared" si="7"/>
        <v>07.11.1898 ум.    ()  (слайд 247)</v>
      </c>
    </row>
    <row r="100" spans="1:41" x14ac:dyDescent="0.25">
      <c r="A100" t="s">
        <v>500</v>
      </c>
      <c r="B100" s="8">
        <v>250</v>
      </c>
      <c r="C100" t="s">
        <v>701</v>
      </c>
      <c r="D100" t="s">
        <v>15</v>
      </c>
      <c r="F100" t="s">
        <v>145</v>
      </c>
      <c r="G100" t="s">
        <v>1312</v>
      </c>
      <c r="I100" t="s">
        <v>125</v>
      </c>
      <c r="K100" s="8" t="s">
        <v>330</v>
      </c>
      <c r="T100" t="s">
        <v>820</v>
      </c>
      <c r="U100" t="s">
        <v>125</v>
      </c>
      <c r="W100" s="8" t="s">
        <v>174</v>
      </c>
      <c r="X100" t="s">
        <v>125</v>
      </c>
      <c r="Y100" t="s">
        <v>71</v>
      </c>
      <c r="AL100" t="str">
        <f t="shared" si="8"/>
        <v>04.12.1898 р. Екатерина Андрей Георгиев [Ходюк] + Пелагея Яковлева (Харманово) Кр. Петр Евстафьев [Гвозд] (Харманово) и Девица Матрона Иванова (Харманово) (слайд 250)</v>
      </c>
      <c r="AM100" t="str">
        <f t="shared" si="5"/>
        <v>04.12.1898 р. Екатерина  Андрей Георгиев [Ходюк] +  Пелагея Яковлева (Харманово) Кр.   Петр Евстафьев [Гвозд] (Харманово) и  Девица Матрона Иванова (Харманово) (слайд 250)</v>
      </c>
      <c r="AN100" t="str">
        <f t="shared" si="6"/>
        <v>04.12.1898 св.  Андрей Георгиев [Ходюк]  (Харманово) +  Пелагея Яковлева  () Св.ж.   () и   () Св.н.   () и   () (слайд 250)</v>
      </c>
      <c r="AO100" t="str">
        <f t="shared" si="7"/>
        <v>04.12.1898 ум.    ()  (слайд 250)</v>
      </c>
    </row>
    <row r="101" spans="1:41" x14ac:dyDescent="0.25">
      <c r="A101" t="s">
        <v>500</v>
      </c>
      <c r="B101" s="8">
        <v>327</v>
      </c>
      <c r="C101" t="s">
        <v>766</v>
      </c>
      <c r="D101" t="s">
        <v>15</v>
      </c>
      <c r="E101" t="s">
        <v>331</v>
      </c>
      <c r="F101" t="s">
        <v>72</v>
      </c>
      <c r="G101" s="8" t="s">
        <v>745</v>
      </c>
      <c r="I101" t="s">
        <v>128</v>
      </c>
      <c r="K101" s="8" t="s">
        <v>746</v>
      </c>
      <c r="T101" t="s">
        <v>702</v>
      </c>
      <c r="U101" t="s">
        <v>125</v>
      </c>
      <c r="W101" s="8" t="s">
        <v>84</v>
      </c>
      <c r="X101" t="s">
        <v>128</v>
      </c>
      <c r="Y101" t="s">
        <v>71</v>
      </c>
      <c r="AL101" t="str">
        <f t="shared" si="8"/>
        <v>01.01.1898 р. Мария Захар Яковлев + Елизавета Степанова (Лопухи) Кр. Яков Иванов [Лапуха] (Харманово) и Девица Мария Яковлева (Лопухи) (слайд 327)</v>
      </c>
      <c r="AM101" t="str">
        <f t="shared" si="5"/>
        <v>01.01.1898 р. Мария  Захар Яковлев +  Елизавета Степанова (Лопухи) Кр.   Яков Иванов [Лапуха] (Харманово) и  Девица Мария Яковлева (Лопухи) (слайд 327)</v>
      </c>
      <c r="AN101" t="str">
        <f t="shared" si="6"/>
        <v>01.01.1898 св.  Захар Яковлев  (Лопухи) +  Елизавета Степанова  () Св.ж.   () и   () Св.н.   () и   () (слайд 327)</v>
      </c>
      <c r="AO101" t="str">
        <f t="shared" si="7"/>
        <v>01.01.1898 ум.    ()  (слайд 327)</v>
      </c>
    </row>
    <row r="102" spans="1:41" x14ac:dyDescent="0.25">
      <c r="A102" t="s">
        <v>500</v>
      </c>
      <c r="B102" s="8">
        <v>333</v>
      </c>
      <c r="C102" t="s">
        <v>709</v>
      </c>
      <c r="D102" t="s">
        <v>15</v>
      </c>
      <c r="F102" t="s">
        <v>711</v>
      </c>
      <c r="G102" t="s">
        <v>1494</v>
      </c>
      <c r="I102" t="s">
        <v>125</v>
      </c>
      <c r="K102" s="8" t="s">
        <v>692</v>
      </c>
      <c r="T102" t="s">
        <v>1493</v>
      </c>
      <c r="U102" t="s">
        <v>125</v>
      </c>
      <c r="W102" t="s">
        <v>1496</v>
      </c>
      <c r="X102" t="s">
        <v>125</v>
      </c>
      <c r="Y102" t="s">
        <v>71</v>
      </c>
      <c r="AL102" t="str">
        <f t="shared" si="8"/>
        <v>26.05.1896 р. Карп Василий Евстафьев [Гвозд] + Ксения Пименова (Харманово) Кр. Авраам Евстафьев [Гвозд] (Харманово) и Девица Екатерина Евстафьева [Гвозд] (Харманово) (слайд 333)</v>
      </c>
      <c r="AM102" t="str">
        <f t="shared" si="5"/>
        <v>26.05.1896 р. Карп  Василий Евстафьев [Гвозд] +  Ксения Пименова (Харманово) Кр.   Авраам Евстафьев [Гвозд] (Харманово) и  Девица Екатерина Евстафьева [Гвозд] (Харманово) (слайд 333)</v>
      </c>
      <c r="AN102" t="str">
        <f t="shared" si="6"/>
        <v>26.05.1896 св.  Василий Евстафьев [Гвозд]  (Харманово) +  Ксения Пименова  () Св.ж.   () и   () Св.н.   () и   () (слайд 333)</v>
      </c>
      <c r="AO102" t="str">
        <f t="shared" si="7"/>
        <v>26.05.1896 ум.    ()  (слайд 333)</v>
      </c>
    </row>
    <row r="103" spans="1:41" x14ac:dyDescent="0.25">
      <c r="A103" t="s">
        <v>500</v>
      </c>
      <c r="B103" s="8">
        <v>334</v>
      </c>
      <c r="C103" t="s">
        <v>712</v>
      </c>
      <c r="D103" t="s">
        <v>15</v>
      </c>
      <c r="F103" t="s">
        <v>713</v>
      </c>
      <c r="G103" t="s">
        <v>1312</v>
      </c>
      <c r="I103" t="s">
        <v>125</v>
      </c>
      <c r="K103" s="8" t="s">
        <v>330</v>
      </c>
      <c r="T103" t="s">
        <v>820</v>
      </c>
      <c r="U103" t="s">
        <v>125</v>
      </c>
      <c r="W103" t="s">
        <v>284</v>
      </c>
      <c r="X103" t="s">
        <v>125</v>
      </c>
      <c r="Y103" t="s">
        <v>71</v>
      </c>
      <c r="AL103" t="str">
        <f t="shared" si="8"/>
        <v>04.06.1896 р. Митрофан Андрей Георгиев [Ходюк] + Пелагея Яковлева (Харманово) Кр. Петр Евстафьев [Гвозд] (Харманово) и Девица Елена Васильева (Харманово) (слайд 334)</v>
      </c>
      <c r="AM103" t="str">
        <f t="shared" si="5"/>
        <v>04.06.1896 р. Митрофан  Андрей Георгиев [Ходюк] +  Пелагея Яковлева (Харманово) Кр.   Петр Евстафьев [Гвозд] (Харманово) и  Девица Елена Васильева (Харманово) (слайд 334)</v>
      </c>
      <c r="AN103" t="str">
        <f t="shared" si="6"/>
        <v>04.06.1896 св.  Андрей Георгиев [Ходюк]  (Харманово) +  Пелагея Яковлева  () Св.ж.   () и   () Св.н.   () и   () (слайд 334)</v>
      </c>
      <c r="AO103" t="str">
        <f t="shared" si="7"/>
        <v>04.06.1896 ум.    ()  (слайд 334)</v>
      </c>
    </row>
    <row r="104" spans="1:41" x14ac:dyDescent="0.25">
      <c r="A104" t="s">
        <v>500</v>
      </c>
      <c r="B104" s="8">
        <v>339</v>
      </c>
      <c r="C104" t="s">
        <v>714</v>
      </c>
      <c r="D104" t="s">
        <v>15</v>
      </c>
      <c r="F104" t="s">
        <v>64</v>
      </c>
      <c r="G104" s="8" t="s">
        <v>588</v>
      </c>
      <c r="I104" t="s">
        <v>125</v>
      </c>
      <c r="K104" s="8" t="s">
        <v>326</v>
      </c>
      <c r="T104" t="s">
        <v>1299</v>
      </c>
      <c r="U104" t="s">
        <v>125</v>
      </c>
      <c r="W104" t="s">
        <v>716</v>
      </c>
      <c r="X104" s="8" t="s">
        <v>66</v>
      </c>
      <c r="Y104" t="s">
        <v>715</v>
      </c>
      <c r="AL104" t="str">
        <f t="shared" si="8"/>
        <v>09.08.1896 р. Яков Николай Матвеев + Дарья Кузьмина (Харманово) Кр. Архип Афанасьев [Панфиленок] (Харманово) и Леонтий Григорьев + Матрона Александрова (Максютино) (слайд 339)</v>
      </c>
      <c r="AM104" t="str">
        <f t="shared" si="5"/>
        <v>09.08.1896 р. Яков  Николай Матвеев +  Дарья Кузьмина (Харманово) Кр.   Архип Афанасьев [Панфиленок] (Харманово) и  Леонтий Григорьев + Матрона Александрова (Максютино) (слайд 339)</v>
      </c>
      <c r="AN104" t="str">
        <f t="shared" si="6"/>
        <v>09.08.1896 св.  Николай Матвеев  (Харманово) +  Дарья Кузьмина  () Св.ж.   () и   () Св.н.   () и   () (слайд 339)</v>
      </c>
      <c r="AO104" t="str">
        <f t="shared" si="7"/>
        <v>09.08.1896 ум.    ()  (слайд 339)</v>
      </c>
    </row>
    <row r="105" spans="1:41" x14ac:dyDescent="0.25">
      <c r="A105" t="s">
        <v>500</v>
      </c>
      <c r="B105" s="8">
        <v>343</v>
      </c>
      <c r="C105" t="s">
        <v>717</v>
      </c>
      <c r="D105" t="s">
        <v>15</v>
      </c>
      <c r="F105" t="s">
        <v>17</v>
      </c>
      <c r="G105" t="s">
        <v>1041</v>
      </c>
      <c r="I105" t="s">
        <v>125</v>
      </c>
      <c r="K105" s="8" t="s">
        <v>352</v>
      </c>
      <c r="T105" t="s">
        <v>577</v>
      </c>
      <c r="U105" t="s">
        <v>125</v>
      </c>
      <c r="W105" t="s">
        <v>698</v>
      </c>
      <c r="X105" t="s">
        <v>125</v>
      </c>
      <c r="Y105" t="s">
        <v>71</v>
      </c>
      <c r="AL105" t="str">
        <f t="shared" si="8"/>
        <v>11.09.1896 р. Феодора Георгий Миронов [Тябут] + Варвара Иванова (Харманово) Кр. Георгий Георгиев [Тябут] (Харманово) и Девица Анна Георгиева (Харманово) (слайд 343)</v>
      </c>
      <c r="AM105" t="str">
        <f t="shared" si="5"/>
        <v>11.09.1896 р. Феодора  Георгий Миронов [Тябут] +  Варвара Иванова (Харманово) Кр.   Георгий Георгиев [Тябут] (Харманово) и  Девица Анна Георгиева (Харманово) (слайд 343)</v>
      </c>
      <c r="AN105" t="str">
        <f t="shared" si="6"/>
        <v>11.09.1896 св.  Георгий Миронов [Тябут]  (Харманово) +  Варвара Иванова  () Св.ж.   () и   () Св.н.   () и   () (слайд 343)</v>
      </c>
      <c r="AO105" t="str">
        <f t="shared" si="7"/>
        <v>11.09.1896 ум.    ()  (слайд 343)</v>
      </c>
    </row>
    <row r="106" spans="1:41" x14ac:dyDescent="0.25">
      <c r="A106" t="s">
        <v>500</v>
      </c>
      <c r="B106" s="8">
        <v>347</v>
      </c>
      <c r="C106" t="s">
        <v>718</v>
      </c>
      <c r="D106" t="s">
        <v>15</v>
      </c>
      <c r="F106" t="s">
        <v>18</v>
      </c>
      <c r="G106" t="s">
        <v>818</v>
      </c>
      <c r="I106" t="s">
        <v>125</v>
      </c>
      <c r="K106" s="8" t="s">
        <v>321</v>
      </c>
      <c r="T106" t="s">
        <v>820</v>
      </c>
      <c r="U106" t="s">
        <v>125</v>
      </c>
      <c r="W106" s="8" t="s">
        <v>174</v>
      </c>
      <c r="X106" t="s">
        <v>125</v>
      </c>
      <c r="Y106" t="s">
        <v>71</v>
      </c>
      <c r="AL106" t="str">
        <f t="shared" si="8"/>
        <v>17.10.1896 р. Иван Дмитрий Кузьмин [Борода] + Домна Прокофьева (Харманово) Кр. Петр Евстафьев [Гвозд] (Харманово) и Девица Матрона Иванова (Харманово) (слайд 347)</v>
      </c>
      <c r="AM106" t="str">
        <f t="shared" si="5"/>
        <v>17.10.1896 р. Иван  Дмитрий Кузьмин [Борода] +  Домна Прокофьева (Харманово) Кр.   Петр Евстафьев [Гвозд] (Харманово) и  Девица Матрона Иванова (Харманово) (слайд 347)</v>
      </c>
      <c r="AN106" t="str">
        <f t="shared" si="6"/>
        <v>17.10.1896 св.  Дмитрий Кузьмин [Борода]  (Харманово) +  Домна Прокофьева  () Св.ж.   () и   () Св.н.   () и   () (слайд 347)</v>
      </c>
      <c r="AO106" t="str">
        <f t="shared" si="7"/>
        <v>17.10.1896 ум.    ()  (слайд 347)</v>
      </c>
    </row>
    <row r="107" spans="1:41" x14ac:dyDescent="0.25">
      <c r="A107" t="s">
        <v>500</v>
      </c>
      <c r="B107" s="8">
        <v>350</v>
      </c>
      <c r="C107" t="s">
        <v>719</v>
      </c>
      <c r="D107" t="s">
        <v>15</v>
      </c>
      <c r="F107" t="s">
        <v>247</v>
      </c>
      <c r="G107" t="s">
        <v>590</v>
      </c>
      <c r="I107" t="s">
        <v>125</v>
      </c>
      <c r="K107" s="8" t="s">
        <v>569</v>
      </c>
      <c r="T107" t="s">
        <v>637</v>
      </c>
      <c r="U107" t="s">
        <v>125</v>
      </c>
      <c r="W107" t="s">
        <v>698</v>
      </c>
      <c r="X107" t="s">
        <v>125</v>
      </c>
      <c r="Y107" t="s">
        <v>71</v>
      </c>
      <c r="AL107" t="str">
        <f t="shared" si="8"/>
        <v>04.11.1896 р. Никандр Авраам Евдокимов [Лопуха] + Мелания Филиппова (Харманово) Кр. Андрей Георгиев (Харманово) и Девица Анна Георгиева (Харманово) (слайд 350)</v>
      </c>
      <c r="AM107" t="str">
        <f t="shared" si="5"/>
        <v>04.11.1896 р. Никандр  Авраам Евдокимов [Лопуха] +  Мелания Филиппова (Харманово) Кр.   Андрей Георгиев (Харманово) и  Девица Анна Георгиева (Харманово) (слайд 350)</v>
      </c>
      <c r="AN107" t="str">
        <f t="shared" si="6"/>
        <v>04.11.1896 св.  Авраам Евдокимов [Лопуха]  (Харманово) +  Мелания Филиппова  () Св.ж.   () и   () Св.н.   () и   () (слайд 350)</v>
      </c>
      <c r="AO107" t="str">
        <f t="shared" si="7"/>
        <v>04.11.1896 ум.    ()  (слайд 350)</v>
      </c>
    </row>
    <row r="108" spans="1:41" x14ac:dyDescent="0.25">
      <c r="A108" t="s">
        <v>500</v>
      </c>
      <c r="B108" s="8">
        <v>350</v>
      </c>
      <c r="C108" t="s">
        <v>720</v>
      </c>
      <c r="D108" t="s">
        <v>15</v>
      </c>
      <c r="F108" s="9" t="s">
        <v>167</v>
      </c>
      <c r="G108" t="s">
        <v>702</v>
      </c>
      <c r="I108" t="s">
        <v>125</v>
      </c>
      <c r="K108" s="8" t="s">
        <v>660</v>
      </c>
      <c r="T108" t="s">
        <v>377</v>
      </c>
      <c r="U108" t="s">
        <v>37</v>
      </c>
      <c r="W108" t="s">
        <v>77</v>
      </c>
      <c r="X108" t="s">
        <v>37</v>
      </c>
      <c r="Y108" t="s">
        <v>71</v>
      </c>
      <c r="AL108" t="str">
        <f t="shared" si="8"/>
        <v>07.11.1896 р. Михаил Яков Иванов [Лапуха] + Серафима Яковлева (Харманово) Кр. Семен Яковлев (Лапухи) и Девица Мария Григорьева (Лапухи) (слайд 350)</v>
      </c>
      <c r="AM108" t="str">
        <f t="shared" si="5"/>
        <v>07.11.1896 р. Михаил  Яков Иванов [Лапуха] +  Серафима Яковлева (Харманово) Кр.   Семен Яковлев (Лапухи) и  Девица Мария Григорьева (Лапухи) (слайд 350)</v>
      </c>
      <c r="AN108" t="str">
        <f t="shared" si="6"/>
        <v>07.11.1896 св.  Яков Иванов [Лапуха]  (Харманово) +  Серафима Яковлева  () Св.ж.   () и   () Св.н.   () и   () (слайд 350)</v>
      </c>
      <c r="AO108" t="str">
        <f t="shared" si="7"/>
        <v>07.11.1896 ум.    ()  (слайд 350)</v>
      </c>
    </row>
    <row r="109" spans="1:41" x14ac:dyDescent="0.25">
      <c r="A109" t="s">
        <v>500</v>
      </c>
      <c r="B109" s="8">
        <v>357</v>
      </c>
      <c r="C109" t="s">
        <v>721</v>
      </c>
      <c r="D109" t="s">
        <v>23</v>
      </c>
      <c r="E109" t="s">
        <v>331</v>
      </c>
      <c r="G109" t="s">
        <v>723</v>
      </c>
      <c r="H109">
        <v>25</v>
      </c>
      <c r="I109" t="s">
        <v>315</v>
      </c>
      <c r="K109" s="8" t="s">
        <v>28</v>
      </c>
      <c r="L109">
        <v>23</v>
      </c>
      <c r="M109" t="s">
        <v>256</v>
      </c>
      <c r="Z109" t="s">
        <v>38</v>
      </c>
      <c r="AA109" t="s">
        <v>454</v>
      </c>
      <c r="AC109" t="s">
        <v>724</v>
      </c>
      <c r="AD109" t="s">
        <v>292</v>
      </c>
      <c r="AF109" t="s">
        <v>1041</v>
      </c>
      <c r="AG109" t="s">
        <v>125</v>
      </c>
      <c r="AI109" t="s">
        <v>335</v>
      </c>
      <c r="AJ109" t="s">
        <v>256</v>
      </c>
      <c r="AL109" t="str">
        <f t="shared" si="8"/>
        <v>17.01.1896 св. Ермолай Осипов 25 (Прудищи) + Мария Андреева 23 (Новокозлово) Св.ж. Иван Иванов (Почерняево) и Максим Андреев (Максимково) Св.н. Георгий Миронов [Тябут] (Харманово) и Афанасий Алексеев (Новокозлово) (слайд 357)</v>
      </c>
      <c r="AM109" t="str">
        <f t="shared" si="5"/>
        <v>17.01.1896 р.   Ермолай Осипов +  Мария Андреева (Прудищи) Кр.    () и    () (слайд 357)</v>
      </c>
      <c r="AN109" t="str">
        <f t="shared" si="6"/>
        <v>17.01.1896 св.  Ермолай Осипов 25 (Прудищи) +  Мария Андреева 23 (Новокозлово) Св.ж.  Иван Иванов (Почерняево) и  Максим Андреев (Максимково) Св.н.  Георгий Миронов [Тябут] (Харманово) и  Афанасий Алексеев (Новокозлово) (слайд 357)</v>
      </c>
      <c r="AO109" t="str">
        <f t="shared" si="7"/>
        <v>17.01.1896 ум.    ()  (слайд 357)</v>
      </c>
    </row>
    <row r="110" spans="1:41" x14ac:dyDescent="0.25">
      <c r="A110" t="s">
        <v>500</v>
      </c>
      <c r="B110" s="8">
        <v>357</v>
      </c>
      <c r="C110" t="s">
        <v>722</v>
      </c>
      <c r="D110" t="s">
        <v>23</v>
      </c>
      <c r="G110" t="s">
        <v>1342</v>
      </c>
      <c r="H110">
        <v>25</v>
      </c>
      <c r="I110" t="s">
        <v>125</v>
      </c>
      <c r="K110" s="8" t="s">
        <v>299</v>
      </c>
      <c r="L110">
        <v>21</v>
      </c>
      <c r="M110" t="s">
        <v>306</v>
      </c>
      <c r="Z110" t="s">
        <v>481</v>
      </c>
      <c r="AA110" t="s">
        <v>142</v>
      </c>
      <c r="AC110" t="s">
        <v>343</v>
      </c>
      <c r="AD110" t="s">
        <v>193</v>
      </c>
      <c r="AF110" t="s">
        <v>375</v>
      </c>
      <c r="AG110" t="s">
        <v>305</v>
      </c>
      <c r="AI110" t="s">
        <v>478</v>
      </c>
      <c r="AJ110" t="s">
        <v>305</v>
      </c>
      <c r="AL110" t="str">
        <f t="shared" si="8"/>
        <v>22.01.1896 св. Поликарп Васильев [Панфиленок] 25 (Харманово) + Прасковья Степанова 21 (Князево) Св.ж. Василий Миронов (Клишино) и Павел Евстафьев (Мостищи) Св.н. Никита Корнилов (Толстуха) и Ефим Сергеев (Толстуха) (слайд 357)</v>
      </c>
      <c r="AM110" t="str">
        <f t="shared" si="5"/>
        <v>22.01.1896 р.   Поликарп Васильев [Панфиленок] +  Прасковья Степанова (Харманово) Кр.    () и    () (слайд 357)</v>
      </c>
      <c r="AN110" t="str">
        <f t="shared" si="6"/>
        <v>22.01.1896 св.  Поликарп Васильев [Панфиленок] 25 (Харманово) +  Прасковья Степанова 21 (Князево) Св.ж.  Василий Миронов (Клишино) и  Павел Евстафьев (Мостищи) Св.н.  Никита Корнилов (Толстуха) и  Ефим Сергеев (Толстуха) (слайд 357)</v>
      </c>
      <c r="AO110" t="str">
        <f t="shared" si="7"/>
        <v>22.01.1896 ум.    ()  (слайд 357)</v>
      </c>
    </row>
    <row r="111" spans="1:41" x14ac:dyDescent="0.25">
      <c r="A111" t="s">
        <v>500</v>
      </c>
      <c r="B111" s="8">
        <v>358</v>
      </c>
      <c r="C111" t="s">
        <v>140</v>
      </c>
      <c r="D111" t="s">
        <v>23</v>
      </c>
      <c r="E111" t="s">
        <v>331</v>
      </c>
      <c r="G111" t="s">
        <v>731</v>
      </c>
      <c r="H111">
        <v>21</v>
      </c>
      <c r="I111" t="s">
        <v>126</v>
      </c>
      <c r="K111" s="8" t="s">
        <v>732</v>
      </c>
      <c r="L111">
        <v>22</v>
      </c>
      <c r="M111" t="s">
        <v>305</v>
      </c>
      <c r="Z111" t="s">
        <v>432</v>
      </c>
      <c r="AA111" t="s">
        <v>126</v>
      </c>
      <c r="AC111" t="s">
        <v>733</v>
      </c>
      <c r="AD111" t="s">
        <v>175</v>
      </c>
      <c r="AF111" t="s">
        <v>345</v>
      </c>
      <c r="AG111" t="s">
        <v>305</v>
      </c>
      <c r="AI111" t="s">
        <v>588</v>
      </c>
      <c r="AJ111" t="s">
        <v>125</v>
      </c>
      <c r="AL111" t="str">
        <f t="shared" si="8"/>
        <v>26.01.1896 св. Яким Исааков 21 (Липники Мог.в.) + Татьяна Кузьмина 22 (Толстуха) Св.ж. Иван Исааков (Липники Мог.в.) и Иван Никитин (Борсуки Мог.в.) Св.н. Устин Кузьмин (Толстуха) и Николай Матвеев (Харманово) (слайд 358)</v>
      </c>
      <c r="AM111" t="str">
        <f t="shared" si="5"/>
        <v>26.01.1896 р.   Яким Исааков +  Татьяна Кузьмина (Липники Мог.в.) Кр.    () и    () (слайд 358)</v>
      </c>
      <c r="AN111" t="str">
        <f t="shared" si="6"/>
        <v>26.01.1896 св.  Яким Исааков 21 (Липники Мог.в.) +  Татьяна Кузьмина 22 (Толстуха) Св.ж.  Иван Исааков (Липники Мог.в.) и  Иван Никитин (Борсуки Мог.в.) Св.н.  Устин Кузьмин (Толстуха) и  Николай Матвеев (Харманово) (слайд 358)</v>
      </c>
      <c r="AO111" t="str">
        <f t="shared" si="7"/>
        <v>26.01.1896 ум.    ()  (слайд 358)</v>
      </c>
    </row>
    <row r="112" spans="1:41" x14ac:dyDescent="0.25">
      <c r="A112" t="s">
        <v>500</v>
      </c>
      <c r="B112" s="8">
        <v>367</v>
      </c>
      <c r="C112" t="s">
        <v>725</v>
      </c>
      <c r="D112" t="s">
        <v>44</v>
      </c>
      <c r="K112" s="8"/>
      <c r="O112" s="11" t="s">
        <v>82</v>
      </c>
      <c r="P112" s="8" t="s">
        <v>632</v>
      </c>
      <c r="Q112" s="11" t="s">
        <v>125</v>
      </c>
      <c r="R112" s="8" t="s">
        <v>152</v>
      </c>
      <c r="S112" s="11" t="s">
        <v>1393</v>
      </c>
      <c r="AL112" t="str">
        <f t="shared" si="8"/>
        <v>16.02.1896 ум. Яков Иванов [Лапуха] = Анна 1 г (Харманово) от кашля (слайд 367)</v>
      </c>
      <c r="AM112" t="str">
        <f t="shared" si="5"/>
        <v>16.02.1896 р.    +   () Кр.    () и    () (слайд 367)</v>
      </c>
      <c r="AN112" t="str">
        <f t="shared" si="6"/>
        <v>16.02.1896 св.    () +    () Св.ж.   () и   () Св.н.   () и   () (слайд 367)</v>
      </c>
      <c r="AO112" t="str">
        <f t="shared" si="7"/>
        <v>16.02.1896 ум. Яков Иванов [Лапуха] = Анна 1 г (Харманово) от кашля (слайд 367)</v>
      </c>
    </row>
    <row r="113" spans="1:41" x14ac:dyDescent="0.25">
      <c r="A113" t="s">
        <v>500</v>
      </c>
      <c r="B113" s="8">
        <v>368</v>
      </c>
      <c r="C113" t="s">
        <v>726</v>
      </c>
      <c r="D113" t="s">
        <v>44</v>
      </c>
      <c r="K113" s="8"/>
      <c r="O113" s="11" t="s">
        <v>1297</v>
      </c>
      <c r="P113" s="8">
        <v>20</v>
      </c>
      <c r="Q113" s="11" t="s">
        <v>125</v>
      </c>
      <c r="R113" s="8" t="s">
        <v>67</v>
      </c>
      <c r="S113" s="11" t="s">
        <v>71</v>
      </c>
      <c r="AL113" t="str">
        <f t="shared" si="8"/>
        <v>02.03.1896 ум. Девица Феодосия Афанасьева [Панфиленок] 20 (Харманово) от горячки (слайд 368)</v>
      </c>
      <c r="AM113" t="str">
        <f t="shared" si="5"/>
        <v>02.03.1896 р.    +   () Кр.    () и    () (слайд 368)</v>
      </c>
      <c r="AN113" t="str">
        <f t="shared" si="6"/>
        <v>02.03.1896 св.    () +    () Св.ж.   () и   () Св.н.   () и   () (слайд 368)</v>
      </c>
      <c r="AO113" t="str">
        <f t="shared" si="7"/>
        <v>02.03.1896 ум. Девица Феодосия Афанасьева [Панфиленок] 20 (Харманово) от горячки (слайд 368)</v>
      </c>
    </row>
    <row r="114" spans="1:41" x14ac:dyDescent="0.25">
      <c r="A114" t="s">
        <v>500</v>
      </c>
      <c r="B114" s="8">
        <v>370</v>
      </c>
      <c r="C114" t="s">
        <v>727</v>
      </c>
      <c r="D114" t="s">
        <v>44</v>
      </c>
      <c r="K114" s="8"/>
      <c r="O114" s="11" t="s">
        <v>78</v>
      </c>
      <c r="P114" s="8">
        <v>17</v>
      </c>
      <c r="Q114" s="11" t="s">
        <v>125</v>
      </c>
      <c r="R114" s="8" t="s">
        <v>67</v>
      </c>
      <c r="S114" s="11" t="s">
        <v>1353</v>
      </c>
      <c r="AL114" t="str">
        <f t="shared" si="8"/>
        <v>07.04.1896 ум. Василий Иванов [Панфиленок] = Григорий 17 (Харманово) от горячки (слайд 370)</v>
      </c>
      <c r="AM114" t="str">
        <f t="shared" si="5"/>
        <v>07.04.1896 р.    +   () Кр.    () и    () (слайд 370)</v>
      </c>
      <c r="AN114" t="str">
        <f t="shared" si="6"/>
        <v>07.04.1896 св.    () +    () Св.ж.   () и   () Св.н.   () и   () (слайд 370)</v>
      </c>
      <c r="AO114" t="str">
        <f t="shared" si="7"/>
        <v>07.04.1896 ум. Василий Иванов [Панфиленок] = Григорий 17 (Харманово) от горячки (слайд 370)</v>
      </c>
    </row>
    <row r="115" spans="1:41" x14ac:dyDescent="0.25">
      <c r="A115" t="s">
        <v>500</v>
      </c>
      <c r="B115" s="8">
        <v>373</v>
      </c>
      <c r="C115" t="s">
        <v>728</v>
      </c>
      <c r="D115" t="s">
        <v>44</v>
      </c>
      <c r="K115" s="8"/>
      <c r="O115" s="11" t="s">
        <v>1301</v>
      </c>
      <c r="P115" s="8">
        <v>32</v>
      </c>
      <c r="Q115" s="11" t="s">
        <v>125</v>
      </c>
      <c r="R115" s="8" t="s">
        <v>67</v>
      </c>
      <c r="AL115" t="str">
        <f t="shared" si="8"/>
        <v>10.10.1896 ум. Петр Андреев [Борода] 32 (Харманово) от горячки (слайд 373)</v>
      </c>
      <c r="AM115" t="str">
        <f t="shared" si="5"/>
        <v>10.10.1896 р.    +   () Кр.    () и    () (слайд 373)</v>
      </c>
      <c r="AN115" t="str">
        <f t="shared" si="6"/>
        <v>10.10.1896 св.    () +    () Св.ж.   () и   () Св.н.   () и   () (слайд 373)</v>
      </c>
      <c r="AO115" t="str">
        <f t="shared" si="7"/>
        <v>10.10.1896 ум.  Петр Андреев [Борода] 32 (Харманово) от горячки (слайд 373)</v>
      </c>
    </row>
    <row r="116" spans="1:41" x14ac:dyDescent="0.25">
      <c r="A116" t="s">
        <v>500</v>
      </c>
      <c r="B116" s="8">
        <v>376</v>
      </c>
      <c r="C116" t="s">
        <v>729</v>
      </c>
      <c r="D116" t="s">
        <v>44</v>
      </c>
      <c r="K116" s="8"/>
      <c r="O116" s="11" t="s">
        <v>730</v>
      </c>
      <c r="P116" s="8">
        <v>65</v>
      </c>
      <c r="Q116" s="11" t="s">
        <v>125</v>
      </c>
      <c r="R116" s="8" t="s">
        <v>67</v>
      </c>
      <c r="S116" s="11" t="s">
        <v>83</v>
      </c>
      <c r="AL116" t="str">
        <f t="shared" si="8"/>
        <v>05.12.1896 ум. Вдова Евдокия Дементьева 65 (Харманово) от горячки (слайд 376)</v>
      </c>
      <c r="AM116" t="str">
        <f t="shared" si="5"/>
        <v>05.12.1896 р.    +   () Кр.    () и    () (слайд 376)</v>
      </c>
      <c r="AN116" t="str">
        <f t="shared" si="6"/>
        <v>05.12.1896 св.    () +    () Св.ж.   () и   () Св.н.   () и   () (слайд 376)</v>
      </c>
      <c r="AO116" t="str">
        <f t="shared" si="7"/>
        <v>05.12.1896 ум. Вдова Евдокия Дементьева 65 (Харманово) от горячки (слайд 376)</v>
      </c>
    </row>
    <row r="117" spans="1:41" x14ac:dyDescent="0.25">
      <c r="A117" t="s">
        <v>500</v>
      </c>
      <c r="B117" s="8">
        <v>205</v>
      </c>
      <c r="C117" t="s">
        <v>767</v>
      </c>
      <c r="D117" t="s">
        <v>15</v>
      </c>
      <c r="F117" s="13" t="s">
        <v>82</v>
      </c>
      <c r="G117" t="s">
        <v>702</v>
      </c>
      <c r="I117" t="s">
        <v>125</v>
      </c>
      <c r="K117" s="8" t="s">
        <v>660</v>
      </c>
      <c r="T117" t="s">
        <v>415</v>
      </c>
      <c r="U117" t="s">
        <v>37</v>
      </c>
      <c r="W117" t="s">
        <v>93</v>
      </c>
      <c r="X117" t="s">
        <v>125</v>
      </c>
      <c r="Y117" t="s">
        <v>71</v>
      </c>
      <c r="AL117" t="str">
        <f t="shared" si="8"/>
        <v>05.01.1895 р. Анна Яков Иванов [Лапуха] + Серафима Яковлева (Харманово) Кр. Федор Яковлев (Лапухи) и Девица Мария Иванова (Харманово) (слайд 205)</v>
      </c>
      <c r="AM117" t="str">
        <f t="shared" si="5"/>
        <v>05.01.1895 р. Анна  Яков Иванов [Лапуха] +  Серафима Яковлева (Харманово) Кр.   Федор Яковлев (Лапухи) и  Девица Мария Иванова (Харманово) (слайд 205)</v>
      </c>
      <c r="AN117" t="str">
        <f t="shared" si="6"/>
        <v>05.01.1895 св.  Яков Иванов [Лапуха]  (Харманово) +  Серафима Яковлева  () Св.ж.   () и   () Св.н.   () и   () (слайд 205)</v>
      </c>
      <c r="AO117" t="str">
        <f t="shared" si="7"/>
        <v>05.01.1895 ум.    ()  (слайд 205)</v>
      </c>
    </row>
    <row r="118" spans="1:41" x14ac:dyDescent="0.25">
      <c r="A118" t="s">
        <v>500</v>
      </c>
      <c r="B118" s="8">
        <v>213</v>
      </c>
      <c r="C118" t="s">
        <v>768</v>
      </c>
      <c r="D118" t="s">
        <v>15</v>
      </c>
      <c r="F118" t="s">
        <v>63</v>
      </c>
      <c r="G118" t="s">
        <v>1026</v>
      </c>
      <c r="I118" t="s">
        <v>125</v>
      </c>
      <c r="K118" s="8" t="s">
        <v>227</v>
      </c>
      <c r="T118" t="s">
        <v>1493</v>
      </c>
      <c r="U118" t="s">
        <v>125</v>
      </c>
      <c r="W118" t="s">
        <v>1496</v>
      </c>
      <c r="X118" t="s">
        <v>125</v>
      </c>
      <c r="Y118" t="s">
        <v>71</v>
      </c>
      <c r="AL118" t="str">
        <f t="shared" si="8"/>
        <v>25.03.1895 р. Георгий Георгий Никандров [Борода] + Агафья Титова (Харманово) Кр. Авраам Евстафьев [Гвозд] (Харманово) и Девица Екатерина Евстафьева [Гвозд] (Харманово) (слайд 213)</v>
      </c>
      <c r="AM118" t="str">
        <f t="shared" si="5"/>
        <v>25.03.1895 р. Георгий  Георгий Никандров [Борода] +  Агафья Титова (Харманово) Кр.   Авраам Евстафьев [Гвозд] (Харманово) и  Девица Екатерина Евстафьева [Гвозд] (Харманово) (слайд 213)</v>
      </c>
      <c r="AN118" t="str">
        <f t="shared" si="6"/>
        <v>25.03.1895 св.  Георгий Никандров [Борода]  (Харманово) +  Агафья Титова  () Св.ж.   () и   () Св.н.   () и   () (слайд 213)</v>
      </c>
      <c r="AO118" t="str">
        <f t="shared" si="7"/>
        <v>25.03.1895 ум.    ()  (слайд 213)</v>
      </c>
    </row>
    <row r="119" spans="1:41" x14ac:dyDescent="0.25">
      <c r="A119" t="s">
        <v>500</v>
      </c>
      <c r="B119" s="8">
        <v>221</v>
      </c>
      <c r="C119" t="s">
        <v>806</v>
      </c>
      <c r="D119" t="s">
        <v>15</v>
      </c>
      <c r="E119" t="s">
        <v>331</v>
      </c>
      <c r="F119" t="s">
        <v>803</v>
      </c>
      <c r="I119" t="s">
        <v>128</v>
      </c>
      <c r="K119" s="8" t="s">
        <v>698</v>
      </c>
      <c r="N119" t="s">
        <v>83</v>
      </c>
      <c r="T119" t="s">
        <v>1041</v>
      </c>
      <c r="U119" t="s">
        <v>125</v>
      </c>
      <c r="W119" t="s">
        <v>805</v>
      </c>
      <c r="X119" t="s">
        <v>128</v>
      </c>
      <c r="Y119" t="s">
        <v>804</v>
      </c>
      <c r="AL119" t="str">
        <f t="shared" si="8"/>
        <v>23.06.1895 р. Петр незаконнорожденный + Вдова Анна Георгиева (Лопухи) Кр. Георгий Миронов [Тябут] (Харманово) и Афиноген Андреев + Дарья Иларионова (Лопухи) (слайд 221)</v>
      </c>
      <c r="AM119" t="str">
        <f t="shared" si="5"/>
        <v>23.06.1895 р. Петр незаконнорожденный   + Вдова Анна Георгиева (Лопухи) Кр.   Георгий Миронов [Тябут] (Харманово) и  Афиноген Андреев + Дарья Иларионова (Лопухи) (слайд 221)</v>
      </c>
      <c r="AN119" t="str">
        <f t="shared" si="6"/>
        <v>23.06.1895 св.    (Лопухи) + Вдова Анна Георгиева  () Св.ж.   () и   () Св.н.   () и   () (слайд 221)</v>
      </c>
      <c r="AO119" t="str">
        <f t="shared" si="7"/>
        <v>23.06.1895 ум.    ()  (слайд 221)</v>
      </c>
    </row>
    <row r="120" spans="1:41" x14ac:dyDescent="0.25">
      <c r="A120" t="s">
        <v>500</v>
      </c>
      <c r="B120" s="8">
        <v>224</v>
      </c>
      <c r="C120" t="s">
        <v>769</v>
      </c>
      <c r="D120" t="s">
        <v>15</v>
      </c>
      <c r="F120" t="s">
        <v>82</v>
      </c>
      <c r="G120" t="s">
        <v>1301</v>
      </c>
      <c r="I120" t="s">
        <v>125</v>
      </c>
      <c r="K120" s="8" t="s">
        <v>534</v>
      </c>
      <c r="T120" t="s">
        <v>1349</v>
      </c>
      <c r="U120" t="s">
        <v>125</v>
      </c>
      <c r="W120" t="s">
        <v>1371</v>
      </c>
      <c r="X120" t="s">
        <v>125</v>
      </c>
      <c r="Y120" t="s">
        <v>71</v>
      </c>
      <c r="AL120" t="str">
        <f t="shared" si="8"/>
        <v>20.07.1895 р. Анна Петр Андреев [Борода] + Варвара Евстафьева (Харманово) Кр. Иван Кузьмин [Борода] (Харманово) и Девица Харитина Андреева [Борода] (Харманово) (слайд 224)</v>
      </c>
      <c r="AM120" t="str">
        <f t="shared" si="5"/>
        <v>20.07.1895 р. Анна  Петр Андреев [Борода] +  Варвара Евстафьева (Харманово) Кр.   Иван Кузьмин [Борода] (Харманово) и  Девица Харитина Андреева [Борода] (Харманово) (слайд 224)</v>
      </c>
      <c r="AN120" t="str">
        <f t="shared" si="6"/>
        <v>20.07.1895 св.  Петр Андреев [Борода]  (Харманово) +  Варвара Евстафьева  () Св.ж.   () и   () Св.н.   () и   () (слайд 224)</v>
      </c>
      <c r="AO120" t="str">
        <f t="shared" si="7"/>
        <v>20.07.1895 ум.    ()  (слайд 224)</v>
      </c>
    </row>
    <row r="121" spans="1:41" x14ac:dyDescent="0.25">
      <c r="A121" t="s">
        <v>500</v>
      </c>
      <c r="B121" s="8">
        <v>227</v>
      </c>
      <c r="C121" t="s">
        <v>770</v>
      </c>
      <c r="D121" t="s">
        <v>15</v>
      </c>
      <c r="F121" t="s">
        <v>72</v>
      </c>
      <c r="G121" t="s">
        <v>644</v>
      </c>
      <c r="I121" t="s">
        <v>125</v>
      </c>
      <c r="K121" s="8" t="s">
        <v>438</v>
      </c>
      <c r="T121" t="s">
        <v>194</v>
      </c>
      <c r="U121" t="s">
        <v>181</v>
      </c>
      <c r="W121" t="s">
        <v>698</v>
      </c>
      <c r="X121" t="s">
        <v>125</v>
      </c>
      <c r="Y121" t="s">
        <v>71</v>
      </c>
      <c r="AL121" t="str">
        <f t="shared" si="8"/>
        <v>07.08.1895 р. Мария Дорофей Евдокимов + Фекла Иванова (Харманово) Кр. Александр Никифоров (Остров) и Девица Анна Георгиева (Харманово) (слайд 227)</v>
      </c>
      <c r="AM121" t="str">
        <f t="shared" ref="AM121:AM184" si="9">C121&amp;" р. "&amp;F121&amp;" "&amp;J121&amp;" "&amp;G121&amp;" + "&amp;N121&amp;" "&amp;K121&amp;" ("&amp;I121&amp;") Кр. "&amp;" "&amp;V121&amp;" "&amp;T121&amp;" ("&amp;U121&amp;") и "&amp;" "&amp;Y121&amp;" "&amp;W121&amp;" ("&amp;X121&amp;") (слайд "&amp;B121&amp;")"</f>
        <v>07.08.1895 р. Мария  Дорофей Евдокимов +  Фекла Иванова (Харманово) Кр.   Александр Никифоров (Остров) и  Девица Анна Георгиева (Харманово) (слайд 227)</v>
      </c>
      <c r="AN121" t="str">
        <f t="shared" ref="AN121:AN184" si="10">C121&amp;" св. "&amp;J121&amp;" "&amp;G121&amp;" "&amp;H121&amp;" ("&amp;I121&amp;") + "&amp;N121&amp;" "&amp;K121&amp;" "&amp;L121&amp;" ("&amp;M121&amp;") Св.ж. "&amp;AB121&amp;" "&amp;Z121&amp;" ("&amp;AA121&amp;") и "&amp;AE121&amp;" "&amp;AC121&amp;" ("&amp;AD121&amp;") Св.н. "&amp;AH121&amp;" "&amp;AF121&amp;" ("&amp;AG121&amp;") и "&amp;AK121&amp;" "&amp;AI121&amp;" ("&amp;AJ121&amp;") (слайд "&amp;B121&amp;")"</f>
        <v>07.08.1895 св.  Дорофей Евдокимов  (Харманово) +  Фекла Иванова  () Св.ж.   () и   () Св.н.   () и   () (слайд 227)</v>
      </c>
      <c r="AO121" t="str">
        <f t="shared" ref="AO121:AO184" si="11">C121&amp;" ум. "&amp;S121&amp;" "&amp;O121&amp;" "&amp;P121&amp;" ("&amp;Q121&amp;") "&amp; R121&amp;" (слайд "&amp;B121&amp;")"</f>
        <v>07.08.1895 ум.    ()  (слайд 227)</v>
      </c>
    </row>
    <row r="122" spans="1:41" x14ac:dyDescent="0.25">
      <c r="A122" t="s">
        <v>500</v>
      </c>
      <c r="B122" s="8">
        <v>228</v>
      </c>
      <c r="C122" t="s">
        <v>807</v>
      </c>
      <c r="D122" t="s">
        <v>15</v>
      </c>
      <c r="E122" t="s">
        <v>331</v>
      </c>
      <c r="F122" t="s">
        <v>18</v>
      </c>
      <c r="G122" t="s">
        <v>912</v>
      </c>
      <c r="I122" t="s">
        <v>256</v>
      </c>
      <c r="K122" s="8" t="s">
        <v>808</v>
      </c>
      <c r="T122" t="s">
        <v>820</v>
      </c>
      <c r="U122" t="s">
        <v>125</v>
      </c>
      <c r="W122" t="s">
        <v>809</v>
      </c>
      <c r="X122" t="s">
        <v>256</v>
      </c>
      <c r="Y122" t="s">
        <v>71</v>
      </c>
      <c r="AL122" t="str">
        <f t="shared" si="8"/>
        <v>01.09.1895 р. Иван Матвей Иванов [Маскаленко] + Анастасия Евстафьева (Новокозлово) Кр. Петр Евстафьев [Гвозд] (Харманово) и Девица Домна Ильина (Новокозлово) (слайд 228)</v>
      </c>
      <c r="AM122" t="str">
        <f t="shared" si="9"/>
        <v>01.09.1895 р. Иван  Матвей Иванов [Маскаленко] +  Анастасия Евстафьева (Новокозлово) Кр.   Петр Евстафьев [Гвозд] (Харманово) и  Девица Домна Ильина (Новокозлово) (слайд 228)</v>
      </c>
      <c r="AN122" t="str">
        <f t="shared" si="10"/>
        <v>01.09.1895 св.  Матвей Иванов [Маскаленко]  (Новокозлово) +  Анастасия Евстафьева  () Св.ж.   () и   () Св.н.   () и   () (слайд 228)</v>
      </c>
      <c r="AO122" t="str">
        <f t="shared" si="11"/>
        <v>01.09.1895 ум.    ()  (слайд 228)</v>
      </c>
    </row>
    <row r="123" spans="1:41" x14ac:dyDescent="0.25">
      <c r="A123" t="s">
        <v>500</v>
      </c>
      <c r="B123" s="8">
        <v>232</v>
      </c>
      <c r="C123" t="s">
        <v>771</v>
      </c>
      <c r="D123" t="s">
        <v>15</v>
      </c>
      <c r="F123" s="9" t="s">
        <v>54</v>
      </c>
      <c r="G123" t="s">
        <v>772</v>
      </c>
      <c r="I123" t="s">
        <v>125</v>
      </c>
      <c r="K123" s="8" t="s">
        <v>16</v>
      </c>
      <c r="T123" t="s">
        <v>1301</v>
      </c>
      <c r="U123" t="s">
        <v>125</v>
      </c>
      <c r="W123" t="s">
        <v>1371</v>
      </c>
      <c r="X123" t="s">
        <v>125</v>
      </c>
      <c r="Y123" t="s">
        <v>71</v>
      </c>
      <c r="AL123" t="str">
        <f t="shared" si="8"/>
        <v>26.10.1895 р. Дмитрий Константин Миронов [Тябут] + Анна Андреева (Харманово) Кр. Петр Андреев [Борода] (Харманово) и Девица Харитина Андреева [Борода] (Харманово) (слайд 232)</v>
      </c>
      <c r="AM123" t="str">
        <f t="shared" si="9"/>
        <v>26.10.1895 р. Дмитрий  Константин Миронов [Тябут] +  Анна Андреева (Харманово) Кр.   Петр Андреев [Борода] (Харманово) и  Девица Харитина Андреева [Борода] (Харманово) (слайд 232)</v>
      </c>
      <c r="AN123" t="str">
        <f t="shared" si="10"/>
        <v>26.10.1895 св.  Константин Миронов [Тябут]  (Харманово) +  Анна Андреева  () Св.ж.   () и   () Св.н.   () и   () (слайд 232)</v>
      </c>
      <c r="AO123" t="str">
        <f t="shared" si="11"/>
        <v>26.10.1895 ум.    ()  (слайд 232)</v>
      </c>
    </row>
    <row r="124" spans="1:41" x14ac:dyDescent="0.25">
      <c r="A124" t="s">
        <v>500</v>
      </c>
      <c r="B124" s="8">
        <v>232</v>
      </c>
      <c r="C124" t="s">
        <v>771</v>
      </c>
      <c r="D124" t="s">
        <v>15</v>
      </c>
      <c r="F124" t="s">
        <v>54</v>
      </c>
      <c r="G124" t="s">
        <v>1493</v>
      </c>
      <c r="I124" t="s">
        <v>125</v>
      </c>
      <c r="K124" s="8" t="s">
        <v>56</v>
      </c>
      <c r="T124" t="s">
        <v>1349</v>
      </c>
      <c r="U124" t="s">
        <v>125</v>
      </c>
      <c r="W124" t="s">
        <v>1496</v>
      </c>
      <c r="X124" t="s">
        <v>125</v>
      </c>
      <c r="Y124" t="s">
        <v>71</v>
      </c>
      <c r="AL124" t="str">
        <f t="shared" si="8"/>
        <v>26.10.1895 р. Дмитрий Авраам Евстафьев [Гвозд] + Мария Миронова (Харманово) Кр. Иван Кузьмин [Борода] (Харманово) и Девица Екатерина Евстафьева [Гвозд] (Харманово) (слайд 232)</v>
      </c>
      <c r="AM124" t="str">
        <f t="shared" si="9"/>
        <v>26.10.1895 р. Дмитрий  Авраам Евстафьев [Гвозд] +  Мария Миронова (Харманово) Кр.   Иван Кузьмин [Борода] (Харманово) и  Девица Екатерина Евстафьева [Гвозд] (Харманово) (слайд 232)</v>
      </c>
      <c r="AN124" t="str">
        <f t="shared" si="10"/>
        <v>26.10.1895 св.  Авраам Евстафьев [Гвозд]  (Харманово) +  Мария Миронова  () Св.ж.   () и   () Св.н.   () и   () (слайд 232)</v>
      </c>
      <c r="AO124" t="str">
        <f t="shared" si="11"/>
        <v>26.10.1895 ум.    ()  (слайд 232)</v>
      </c>
    </row>
    <row r="125" spans="1:41" x14ac:dyDescent="0.25">
      <c r="A125" t="s">
        <v>500</v>
      </c>
      <c r="B125" s="8">
        <v>233</v>
      </c>
      <c r="C125" t="s">
        <v>773</v>
      </c>
      <c r="D125" t="s">
        <v>15</v>
      </c>
      <c r="F125" s="13" t="s">
        <v>167</v>
      </c>
      <c r="G125" t="s">
        <v>654</v>
      </c>
      <c r="I125" t="s">
        <v>125</v>
      </c>
      <c r="K125" s="8" t="s">
        <v>653</v>
      </c>
      <c r="T125" t="s">
        <v>1280</v>
      </c>
      <c r="U125" t="s">
        <v>125</v>
      </c>
      <c r="W125" t="s">
        <v>1297</v>
      </c>
      <c r="X125" t="s">
        <v>125</v>
      </c>
      <c r="Y125" t="s">
        <v>71</v>
      </c>
      <c r="AL125" t="str">
        <f t="shared" si="8"/>
        <v>05.11.1895 р. Михаил Арсений Афанасьев [Панфиленок] + Марфа Александрова (Харманово) Кр. Лаврентий Борисов [Лапуха] (Харманово) и Девица Феодосия Афанасьева [Панфиленок] (Харманово) (слайд 233)</v>
      </c>
      <c r="AM125" t="str">
        <f t="shared" si="9"/>
        <v>05.11.1895 р. Михаил  Арсений Афанасьев [Панфиленок] +  Марфа Александрова (Харманово) Кр.   Лаврентий Борисов [Лапуха] (Харманово) и  Девица Феодосия Афанасьева [Панфиленок] (Харманово) (слайд 233)</v>
      </c>
      <c r="AN125" t="str">
        <f t="shared" si="10"/>
        <v>05.11.1895 св.  Арсений Афанасьев [Панфиленок]  (Харманово) +  Марфа Александрова  () Св.ж.   () и   () Св.н.   () и   () (слайд 233)</v>
      </c>
      <c r="AO125" t="str">
        <f t="shared" si="11"/>
        <v>05.11.1895 ум.    ()  (слайд 233)</v>
      </c>
    </row>
    <row r="126" spans="1:41" x14ac:dyDescent="0.25">
      <c r="A126" t="s">
        <v>500</v>
      </c>
      <c r="B126" s="8">
        <v>248</v>
      </c>
      <c r="C126" t="s">
        <v>774</v>
      </c>
      <c r="D126" t="s">
        <v>44</v>
      </c>
      <c r="K126" s="8"/>
      <c r="O126" s="11" t="s">
        <v>80</v>
      </c>
      <c r="P126" s="8" t="s">
        <v>110</v>
      </c>
      <c r="Q126" s="11" t="s">
        <v>125</v>
      </c>
      <c r="R126" s="8" t="s">
        <v>134</v>
      </c>
      <c r="S126" s="11" t="s">
        <v>1386</v>
      </c>
      <c r="AL126" t="str">
        <f t="shared" si="8"/>
        <v>20.01.1895 ум. Иван Миронов [Тябут] = Анастасия 2 мес (Харманово) от поноса (слайд 248)</v>
      </c>
      <c r="AM126" t="str">
        <f t="shared" si="9"/>
        <v>20.01.1895 р.    +   () Кр.    () и    () (слайд 248)</v>
      </c>
      <c r="AN126" t="str">
        <f t="shared" si="10"/>
        <v>20.01.1895 св.    () +    () Св.ж.   () и   () Св.н.   () и   () (слайд 248)</v>
      </c>
      <c r="AO126" t="str">
        <f t="shared" si="11"/>
        <v>20.01.1895 ум. Иван Миронов [Тябут] = Анастасия 2 мес (Харманово) от поноса (слайд 248)</v>
      </c>
    </row>
    <row r="127" spans="1:41" x14ac:dyDescent="0.25">
      <c r="A127" t="s">
        <v>500</v>
      </c>
      <c r="B127" s="8">
        <v>249</v>
      </c>
      <c r="C127" t="s">
        <v>775</v>
      </c>
      <c r="D127" t="s">
        <v>44</v>
      </c>
      <c r="K127" s="8"/>
      <c r="O127" s="11" t="s">
        <v>1370</v>
      </c>
      <c r="P127" s="8">
        <v>62</v>
      </c>
      <c r="Q127" s="11" t="s">
        <v>125</v>
      </c>
      <c r="R127" s="8" t="s">
        <v>67</v>
      </c>
      <c r="AL127" t="str">
        <f t="shared" si="8"/>
        <v>13.02.1895 ум. Андрей Андреев [Борода] 62 (Харманово) от горячки (слайд 249)</v>
      </c>
      <c r="AM127" t="str">
        <f t="shared" si="9"/>
        <v>13.02.1895 р.    +   () Кр.    () и    () (слайд 249)</v>
      </c>
      <c r="AN127" t="str">
        <f t="shared" si="10"/>
        <v>13.02.1895 св.    () +    () Св.ж.   () и   () Св.н.   () и   () (слайд 249)</v>
      </c>
      <c r="AO127" t="str">
        <f t="shared" si="11"/>
        <v>13.02.1895 ум.  Андрей Андреев [Борода] 62 (Харманово) от горячки (слайд 249)</v>
      </c>
    </row>
    <row r="128" spans="1:41" x14ac:dyDescent="0.25">
      <c r="A128" t="s">
        <v>500</v>
      </c>
      <c r="B128" s="8">
        <v>249</v>
      </c>
      <c r="C128" t="s">
        <v>776</v>
      </c>
      <c r="D128" t="s">
        <v>44</v>
      </c>
      <c r="K128" s="8"/>
      <c r="O128" s="11" t="s">
        <v>412</v>
      </c>
      <c r="P128" s="8" t="s">
        <v>632</v>
      </c>
      <c r="Q128" s="11" t="s">
        <v>125</v>
      </c>
      <c r="R128" s="8" t="s">
        <v>138</v>
      </c>
      <c r="S128" s="11" t="s">
        <v>1520</v>
      </c>
      <c r="AL128" t="str">
        <f t="shared" si="8"/>
        <v>14.02.1895 ум. Трофим Евстафьев [Гвозд] = Евгения 1 г (Харманово) от скарлатины (слайд 249)</v>
      </c>
      <c r="AM128" t="str">
        <f t="shared" si="9"/>
        <v>14.02.1895 р.    +   () Кр.    () и    () (слайд 249)</v>
      </c>
      <c r="AN128" t="str">
        <f t="shared" si="10"/>
        <v>14.02.1895 св.    () +    () Св.ж.   () и   () Св.н.   () и   () (слайд 249)</v>
      </c>
      <c r="AO128" t="str">
        <f t="shared" si="11"/>
        <v>14.02.1895 ум. Трофим Евстафьев [Гвозд] = Евгения 1 г (Харманово) от скарлатины (слайд 249)</v>
      </c>
    </row>
    <row r="129" spans="1:41" x14ac:dyDescent="0.25">
      <c r="A129" t="s">
        <v>500</v>
      </c>
      <c r="B129" s="8">
        <v>254</v>
      </c>
      <c r="C129" t="s">
        <v>777</v>
      </c>
      <c r="D129" t="s">
        <v>44</v>
      </c>
      <c r="K129" s="8"/>
      <c r="O129" s="11" t="s">
        <v>82</v>
      </c>
      <c r="P129" s="8" t="s">
        <v>632</v>
      </c>
      <c r="Q129" s="11" t="s">
        <v>125</v>
      </c>
      <c r="R129" s="8" t="s">
        <v>152</v>
      </c>
      <c r="S129" s="11" t="s">
        <v>1378</v>
      </c>
      <c r="AL129" t="str">
        <f t="shared" si="8"/>
        <v>15.09.1895 ум. Архип Афанасьев [Панфиленок] = Анна 1 г (Харманово) от кашля (слайд 254)</v>
      </c>
      <c r="AM129" t="str">
        <f t="shared" si="9"/>
        <v>15.09.1895 р.    +   () Кр.    () и    () (слайд 254)</v>
      </c>
      <c r="AN129" t="str">
        <f t="shared" si="10"/>
        <v>15.09.1895 св.    () +    () Св.ж.   () и   () Св.н.   () и   () (слайд 254)</v>
      </c>
      <c r="AO129" t="str">
        <f t="shared" si="11"/>
        <v>15.09.1895 ум. Архип Афанасьев [Панфиленок] = Анна 1 г (Харманово) от кашля (слайд 254)</v>
      </c>
    </row>
    <row r="130" spans="1:41" x14ac:dyDescent="0.25">
      <c r="A130" t="s">
        <v>500</v>
      </c>
      <c r="B130" s="8">
        <v>255</v>
      </c>
      <c r="C130" t="s">
        <v>778</v>
      </c>
      <c r="D130" t="s">
        <v>44</v>
      </c>
      <c r="K130" s="8"/>
      <c r="O130" s="11" t="s">
        <v>167</v>
      </c>
      <c r="P130" s="8" t="s">
        <v>468</v>
      </c>
      <c r="Q130" s="11" t="s">
        <v>125</v>
      </c>
      <c r="R130" s="8" t="s">
        <v>134</v>
      </c>
      <c r="S130" s="11" t="s">
        <v>1377</v>
      </c>
      <c r="AL130" t="str">
        <f t="shared" si="8"/>
        <v>23.11.1895 ум. Арсений Афанасьев [Панфиленок] = Михаил 1 мес (Харманово) от поноса (слайд 255)</v>
      </c>
      <c r="AM130" t="str">
        <f t="shared" si="9"/>
        <v>23.11.1895 р.    +   () Кр.    () и    () (слайд 255)</v>
      </c>
      <c r="AN130" t="str">
        <f t="shared" si="10"/>
        <v>23.11.1895 св.    () +    () Св.ж.   () и   () Св.н.   () и   () (слайд 255)</v>
      </c>
      <c r="AO130" t="str">
        <f t="shared" si="11"/>
        <v>23.11.1895 ум. Арсений Афанасьев [Панфиленок] = Михаил 1 мес (Харманово) от поноса (слайд 255)</v>
      </c>
    </row>
    <row r="131" spans="1:41" x14ac:dyDescent="0.25">
      <c r="A131" t="s">
        <v>500</v>
      </c>
      <c r="B131" s="8">
        <v>262</v>
      </c>
      <c r="C131" t="s">
        <v>810</v>
      </c>
      <c r="D131" t="s">
        <v>15</v>
      </c>
      <c r="E131" t="s">
        <v>331</v>
      </c>
      <c r="F131" t="s">
        <v>308</v>
      </c>
      <c r="G131" t="s">
        <v>343</v>
      </c>
      <c r="I131" t="s">
        <v>128</v>
      </c>
      <c r="K131" s="8" t="s">
        <v>284</v>
      </c>
      <c r="T131" t="s">
        <v>552</v>
      </c>
      <c r="U131" t="s">
        <v>125</v>
      </c>
      <c r="W131" t="s">
        <v>811</v>
      </c>
      <c r="X131" t="s">
        <v>128</v>
      </c>
      <c r="Y131" t="s">
        <v>71</v>
      </c>
      <c r="AL131" t="str">
        <f t="shared" ref="AL131:AL194" si="12">SUBSTITUTE(SUBSTITUTE(SUBSTITUTE(IF(D131="Рож",AM131,IF(D131="Брак",AN131,IF(D131="См",AO131,""))),"()",""),"  "," "),"  "," ")</f>
        <v>07.02.1894 р. Агафья Павел Евстафьев + Елена Васильева (Лопухи) Кр. Елизар Алексеев [Панфиленок] (Харманово) и Девица София Евстафьева (Лопухи) (слайд 262)</v>
      </c>
      <c r="AM131" t="str">
        <f t="shared" si="9"/>
        <v>07.02.1894 р. Агафья  Павел Евстафьев +  Елена Васильева (Лопухи) Кр.   Елизар Алексеев [Панфиленок] (Харманово) и  Девица София Евстафьева (Лопухи) (слайд 262)</v>
      </c>
      <c r="AN131" t="str">
        <f t="shared" si="10"/>
        <v>07.02.1894 св.  Павел Евстафьев  (Лопухи) +  Елена Васильева  () Св.ж.   () и   () Св.н.   () и   () (слайд 262)</v>
      </c>
      <c r="AO131" t="str">
        <f t="shared" si="11"/>
        <v>07.02.1894 ум.    ()  (слайд 262)</v>
      </c>
    </row>
    <row r="132" spans="1:41" x14ac:dyDescent="0.25">
      <c r="A132" t="s">
        <v>500</v>
      </c>
      <c r="B132" s="8">
        <v>272</v>
      </c>
      <c r="C132" t="s">
        <v>779</v>
      </c>
      <c r="D132" t="s">
        <v>15</v>
      </c>
      <c r="F132" t="s">
        <v>99</v>
      </c>
      <c r="G132" t="s">
        <v>216</v>
      </c>
      <c r="I132" t="s">
        <v>125</v>
      </c>
      <c r="K132" s="8" t="s">
        <v>217</v>
      </c>
      <c r="T132" t="s">
        <v>1026</v>
      </c>
      <c r="U132" t="s">
        <v>125</v>
      </c>
      <c r="W132" t="s">
        <v>1363</v>
      </c>
      <c r="X132" t="s">
        <v>125</v>
      </c>
      <c r="Y132" t="s">
        <v>83</v>
      </c>
      <c r="AL132" t="str">
        <f t="shared" si="12"/>
        <v>15.07.1894 р. Владимир Мирон Евдокимов + Пелагея Степанова (Харманово) Кр. Георгий Никандров [Борода] (Харманово) и Вдова Ирина Павлова [Лапуха] (Харманово) (слайд 272)</v>
      </c>
      <c r="AM132" t="str">
        <f t="shared" si="9"/>
        <v>15.07.1894 р. Владимир  Мирон Евдокимов +  Пелагея Степанова (Харманово) Кр.   Георгий Никандров [Борода] (Харманово) и  Вдова Ирина Павлова [Лапуха] (Харманово) (слайд 272)</v>
      </c>
      <c r="AN132" t="str">
        <f t="shared" si="10"/>
        <v>15.07.1894 св.  Мирон Евдокимов  (Харманово) +  Пелагея Степанова  () Св.ж.   () и   () Св.н.   () и   () (слайд 272)</v>
      </c>
      <c r="AO132" t="str">
        <f t="shared" si="11"/>
        <v>15.07.1894 ум.    ()  (слайд 272)</v>
      </c>
    </row>
    <row r="133" spans="1:41" x14ac:dyDescent="0.25">
      <c r="A133" t="s">
        <v>500</v>
      </c>
      <c r="B133" s="8">
        <v>275</v>
      </c>
      <c r="C133" t="s">
        <v>143</v>
      </c>
      <c r="D133" t="s">
        <v>15</v>
      </c>
      <c r="F133" t="s">
        <v>275</v>
      </c>
      <c r="G133" t="s">
        <v>818</v>
      </c>
      <c r="I133" t="s">
        <v>125</v>
      </c>
      <c r="K133" s="8" t="s">
        <v>321</v>
      </c>
      <c r="T133" t="s">
        <v>654</v>
      </c>
      <c r="U133" t="s">
        <v>125</v>
      </c>
      <c r="V133" t="s">
        <v>361</v>
      </c>
      <c r="W133" t="s">
        <v>174</v>
      </c>
      <c r="X133" t="s">
        <v>125</v>
      </c>
      <c r="Y133" t="s">
        <v>71</v>
      </c>
      <c r="AL133" t="str">
        <f t="shared" si="12"/>
        <v>24.08.1894 р. Наталья Дмитрий Кузьмин [Борода] + Домна Прокофьева (Харманово) Кр. Бессрочно отпускной рядовой Арсений Афанасьев [Панфиленок] (Харманово) и Девица Матрона Иванова (Харманово) (слайд 275)</v>
      </c>
      <c r="AM133" t="str">
        <f t="shared" si="9"/>
        <v>24.08.1894 р. Наталья  Дмитрий Кузьмин [Борода] +  Домна Прокофьева (Харманово) Кр.  Бессрочно отпускной рядовой Арсений Афанасьев [Панфиленок] (Харманово) и  Девица Матрона Иванова (Харманово) (слайд 275)</v>
      </c>
      <c r="AN133" t="str">
        <f t="shared" si="10"/>
        <v>24.08.1894 св.  Дмитрий Кузьмин [Борода]  (Харманово) +  Домна Прокофьева  () Св.ж.   () и   () Св.н.   () и   () (слайд 275)</v>
      </c>
      <c r="AO133" t="str">
        <f t="shared" si="11"/>
        <v>24.08.1894 ум.    ()  (слайд 275)</v>
      </c>
    </row>
    <row r="134" spans="1:41" x14ac:dyDescent="0.25">
      <c r="A134" t="s">
        <v>500</v>
      </c>
      <c r="B134" s="8">
        <v>277</v>
      </c>
      <c r="C134" t="s">
        <v>780</v>
      </c>
      <c r="D134" t="s">
        <v>15</v>
      </c>
      <c r="F134" t="s">
        <v>236</v>
      </c>
      <c r="G134" t="s">
        <v>635</v>
      </c>
      <c r="I134" t="s">
        <v>125</v>
      </c>
      <c r="K134" s="8" t="s">
        <v>616</v>
      </c>
      <c r="T134" t="s">
        <v>257</v>
      </c>
      <c r="U134" t="s">
        <v>125</v>
      </c>
      <c r="W134" t="s">
        <v>1308</v>
      </c>
      <c r="X134" t="s">
        <v>125</v>
      </c>
      <c r="Y134" t="s">
        <v>83</v>
      </c>
      <c r="AL134" t="str">
        <f t="shared" si="12"/>
        <v>05.09.1894 р. Захарий Григорий Борисов [Лапуха] + Харитина Андреева (Харманово) Кр. Герасим Иванов (Харманово) и Вдова Александра Александрова [Лапуха] (Харманово) (слайд 277)</v>
      </c>
      <c r="AM134" t="str">
        <f t="shared" si="9"/>
        <v>05.09.1894 р. Захарий  Григорий Борисов [Лапуха] +  Харитина Андреева (Харманово) Кр.   Герасим Иванов (Харманово) и  Вдова Александра Александрова [Лапуха] (Харманово) (слайд 277)</v>
      </c>
      <c r="AN134" t="str">
        <f t="shared" si="10"/>
        <v>05.09.1894 св.  Григорий Борисов [Лапуха]  (Харманово) +  Харитина Андреева  () Св.ж.   () и   () Св.н.   () и   () (слайд 277)</v>
      </c>
      <c r="AO134" t="str">
        <f t="shared" si="11"/>
        <v>05.09.1894 ум.    ()  (слайд 277)</v>
      </c>
    </row>
    <row r="135" spans="1:41" x14ac:dyDescent="0.25">
      <c r="A135" t="s">
        <v>500</v>
      </c>
      <c r="B135" s="8">
        <v>280</v>
      </c>
      <c r="C135" t="s">
        <v>812</v>
      </c>
      <c r="D135" t="s">
        <v>15</v>
      </c>
      <c r="E135" t="s">
        <v>331</v>
      </c>
      <c r="F135" t="s">
        <v>322</v>
      </c>
      <c r="G135" t="s">
        <v>19</v>
      </c>
      <c r="I135" t="s">
        <v>20</v>
      </c>
      <c r="K135" s="8" t="s">
        <v>638</v>
      </c>
      <c r="T135" t="s">
        <v>85</v>
      </c>
      <c r="U135" t="s">
        <v>20</v>
      </c>
      <c r="W135" t="s">
        <v>616</v>
      </c>
      <c r="X135" t="s">
        <v>125</v>
      </c>
      <c r="Y135" t="s">
        <v>889</v>
      </c>
      <c r="AL135" t="str">
        <f t="shared" si="12"/>
        <v>20.10.1894 р. Евстафий Иван Андреев + Наталья Григорьева (Гришино) Кр. Федор Григорьев (Гришино) и Григорий Борисов [Лапуха] + Харитина Андреева (Харманово) (слайд 280)</v>
      </c>
      <c r="AM135" t="str">
        <f t="shared" si="9"/>
        <v>20.10.1894 р. Евстафий  Иван Андреев +  Наталья Григорьева (Гришино) Кр.   Федор Григорьев (Гришино) и  Григорий Борисов [Лапуха] + Харитина Андреева (Харманово) (слайд 280)</v>
      </c>
      <c r="AN135" t="str">
        <f t="shared" si="10"/>
        <v>20.10.1894 св.  Иван Андреев  (Гришино) +  Наталья Григорьева  () Св.ж.   () и   () Св.н.   () и   () (слайд 280)</v>
      </c>
      <c r="AO135" t="str">
        <f t="shared" si="11"/>
        <v>20.10.1894 ум.    ()  (слайд 280)</v>
      </c>
    </row>
    <row r="136" spans="1:41" x14ac:dyDescent="0.25">
      <c r="A136" t="s">
        <v>500</v>
      </c>
      <c r="B136" s="8">
        <v>282</v>
      </c>
      <c r="C136" t="s">
        <v>781</v>
      </c>
      <c r="D136" t="s">
        <v>15</v>
      </c>
      <c r="F136" t="s">
        <v>57</v>
      </c>
      <c r="G136" t="s">
        <v>590</v>
      </c>
      <c r="I136" t="s">
        <v>125</v>
      </c>
      <c r="K136" s="8" t="s">
        <v>569</v>
      </c>
      <c r="T136" t="s">
        <v>637</v>
      </c>
      <c r="U136" t="s">
        <v>125</v>
      </c>
      <c r="W136" t="s">
        <v>326</v>
      </c>
      <c r="X136" t="s">
        <v>125</v>
      </c>
      <c r="Y136" t="s">
        <v>693</v>
      </c>
      <c r="AL136" t="str">
        <f t="shared" si="12"/>
        <v>10.11.1894 р. Параскева Авраам Евдокимов [Лопуха] + Мелания Филиппова (Харманово) Кр. Андрей Георгиев (Харманово) и Николай Матвеев + Дарья Кузьмина (Харманово) (слайд 282)</v>
      </c>
      <c r="AM136" t="str">
        <f t="shared" si="9"/>
        <v>10.11.1894 р. Параскева  Авраам Евдокимов [Лопуха] +  Мелания Филиппова (Харманово) Кр.   Андрей Георгиев (Харманово) и  Николай Матвеев + Дарья Кузьмина (Харманово) (слайд 282)</v>
      </c>
      <c r="AN136" t="str">
        <f t="shared" si="10"/>
        <v>10.11.1894 св.  Авраам Евдокимов [Лопуха]  (Харманово) +  Мелания Филиппова  () Св.ж.   () и   () Св.н.   () и   () (слайд 282)</v>
      </c>
      <c r="AO136" t="str">
        <f t="shared" si="11"/>
        <v>10.11.1894 ум.    ()  (слайд 282)</v>
      </c>
    </row>
    <row r="137" spans="1:41" x14ac:dyDescent="0.25">
      <c r="A137" t="s">
        <v>500</v>
      </c>
      <c r="B137" s="8">
        <v>286</v>
      </c>
      <c r="C137" t="s">
        <v>782</v>
      </c>
      <c r="D137" t="s">
        <v>15</v>
      </c>
      <c r="F137" t="s">
        <v>273</v>
      </c>
      <c r="G137" t="s">
        <v>752</v>
      </c>
      <c r="I137" t="s">
        <v>125</v>
      </c>
      <c r="J137" t="s">
        <v>361</v>
      </c>
      <c r="K137" s="8" t="s">
        <v>39</v>
      </c>
      <c r="T137" t="s">
        <v>772</v>
      </c>
      <c r="U137" t="s">
        <v>125</v>
      </c>
      <c r="V137" t="s">
        <v>173</v>
      </c>
      <c r="W137" t="s">
        <v>196</v>
      </c>
      <c r="X137" t="s">
        <v>125</v>
      </c>
      <c r="Y137" t="s">
        <v>71</v>
      </c>
      <c r="AL137" t="str">
        <f t="shared" si="12"/>
        <v>01.12.1894 р. Варвара Бессрочно отпускной рядовой Лев Никандров [Борода] + Мария Антонова (Харманово) Кр. Бессрочно отпускной унтер-офицер Константин Миронов [Тябут] (Харманово) и Девица Мария Евстафьева (Харманово) (слайд 286)</v>
      </c>
      <c r="AM137" t="str">
        <f t="shared" si="9"/>
        <v>01.12.1894 р. Варвара Бессрочно отпускной рядовой Лев Никандров [Борода] +  Мария Антонова (Харманово) Кр.  Бессрочно отпускной унтер-офицер Константин Миронов [Тябут] (Харманово) и  Девица Мария Евстафьева (Харманово) (слайд 286)</v>
      </c>
      <c r="AN137" t="str">
        <f t="shared" si="10"/>
        <v>01.12.1894 св. Бессрочно отпускной рядовой Лев Никандров [Борода]  (Харманово) +  Мария Антонова  () Св.ж.   () и   () Св.н.   () и   () (слайд 286)</v>
      </c>
      <c r="AO137" t="str">
        <f t="shared" si="11"/>
        <v>01.12.1894 ум.    ()  (слайд 286)</v>
      </c>
    </row>
    <row r="138" spans="1:41" x14ac:dyDescent="0.25">
      <c r="A138" t="s">
        <v>500</v>
      </c>
      <c r="B138" s="8">
        <v>287</v>
      </c>
      <c r="C138" t="s">
        <v>783</v>
      </c>
      <c r="D138" t="s">
        <v>15</v>
      </c>
      <c r="F138" t="s">
        <v>784</v>
      </c>
      <c r="G138" t="s">
        <v>1193</v>
      </c>
      <c r="I138" t="s">
        <v>125</v>
      </c>
      <c r="K138" s="8" t="s">
        <v>785</v>
      </c>
      <c r="T138" t="s">
        <v>1313</v>
      </c>
      <c r="U138" t="s">
        <v>125</v>
      </c>
      <c r="W138" t="s">
        <v>786</v>
      </c>
      <c r="X138" t="s">
        <v>125</v>
      </c>
      <c r="Y138" t="s">
        <v>71</v>
      </c>
      <c r="AL138" t="str">
        <f t="shared" si="12"/>
        <v>10.12.1894 р. Лукия Иван Георгиев [Ходюк] + Агафья Кириллова (Харманово) Кр. Иван Миронов [Тябут] (Харманово) и Девица Анна Кузьмина (Харманово) (слайд 287)</v>
      </c>
      <c r="AM138" t="str">
        <f t="shared" si="9"/>
        <v>10.12.1894 р. Лукия  Иван Георгиев [Ходюк] +  Агафья Кириллова (Харманово) Кр.   Иван Миронов [Тябут] (Харманово) и  Девица Анна Кузьмина (Харманово) (слайд 287)</v>
      </c>
      <c r="AN138" t="str">
        <f t="shared" si="10"/>
        <v>10.12.1894 св.  Иван Георгиев [Ходюк]  (Харманово) +  Агафья Кириллова  () Св.ж.   () и   () Св.н.   () и   () (слайд 287)</v>
      </c>
      <c r="AO138" t="str">
        <f t="shared" si="11"/>
        <v>10.12.1894 ум.    ()  (слайд 287)</v>
      </c>
    </row>
    <row r="139" spans="1:41" x14ac:dyDescent="0.25">
      <c r="A139" t="s">
        <v>500</v>
      </c>
      <c r="B139" s="8">
        <v>287</v>
      </c>
      <c r="C139" t="s">
        <v>787</v>
      </c>
      <c r="D139" t="s">
        <v>15</v>
      </c>
      <c r="F139" s="13" t="s">
        <v>80</v>
      </c>
      <c r="G139" t="s">
        <v>1313</v>
      </c>
      <c r="I139" t="s">
        <v>125</v>
      </c>
      <c r="K139" s="8" t="s">
        <v>328</v>
      </c>
      <c r="T139" t="s">
        <v>772</v>
      </c>
      <c r="U139" t="s">
        <v>125</v>
      </c>
      <c r="W139" t="s">
        <v>788</v>
      </c>
      <c r="X139" t="s">
        <v>128</v>
      </c>
      <c r="Y139" t="s">
        <v>71</v>
      </c>
      <c r="AL139" t="str">
        <f t="shared" si="12"/>
        <v>21.12.1894 р. Анастасия Иван Миронов [Тябут] + Прасковья Федорова (Харманово) Кр. Константин Миронов [Тябут] (Харманово) и Девица София Федорова (Лопухи) (слайд 287)</v>
      </c>
      <c r="AM139" t="str">
        <f t="shared" si="9"/>
        <v>21.12.1894 р. Анастасия  Иван Миронов [Тябут] +  Прасковья Федорова (Харманово) Кр.   Константин Миронов [Тябут] (Харманово) и  Девица София Федорова (Лопухи) (слайд 287)</v>
      </c>
      <c r="AN139" t="str">
        <f t="shared" si="10"/>
        <v>21.12.1894 св.  Иван Миронов [Тябут]  (Харманово) +  Прасковья Федорова  () Св.ж.   () и   () Св.н.   () и   () (слайд 287)</v>
      </c>
      <c r="AO139" t="str">
        <f t="shared" si="11"/>
        <v>21.12.1894 ум.    ()  (слайд 287)</v>
      </c>
    </row>
    <row r="140" spans="1:41" x14ac:dyDescent="0.25">
      <c r="A140" t="s">
        <v>500</v>
      </c>
      <c r="B140" s="8">
        <v>291</v>
      </c>
      <c r="C140" t="s">
        <v>789</v>
      </c>
      <c r="D140" t="s">
        <v>23</v>
      </c>
      <c r="G140" t="s">
        <v>40</v>
      </c>
      <c r="H140">
        <v>24</v>
      </c>
      <c r="I140" t="s">
        <v>62</v>
      </c>
      <c r="K140" s="8" t="s">
        <v>286</v>
      </c>
      <c r="L140">
        <v>20</v>
      </c>
      <c r="M140" t="s">
        <v>125</v>
      </c>
      <c r="Z140" t="s">
        <v>790</v>
      </c>
      <c r="AA140" t="s">
        <v>292</v>
      </c>
      <c r="AC140" t="s">
        <v>385</v>
      </c>
      <c r="AD140" t="s">
        <v>62</v>
      </c>
      <c r="AF140" t="s">
        <v>1301</v>
      </c>
      <c r="AG140" t="s">
        <v>125</v>
      </c>
      <c r="AI140" t="s">
        <v>405</v>
      </c>
      <c r="AJ140" t="s">
        <v>256</v>
      </c>
      <c r="AL140" t="str">
        <f t="shared" si="12"/>
        <v>24.01.1894 св. Алексей Игнатьев 24 (Селищи) + Анна Евстафьева 20 (Харманово) Св.ж. Семен Георгиев (Максимково) и Михаил Антонов (Селищи) Св.н. Петр Андреев [Борода] (Харманово) и Матвей Иванов (Новокозлово) (слайд 291)</v>
      </c>
      <c r="AM140" t="str">
        <f t="shared" si="9"/>
        <v>24.01.1894 р.   Алексей Игнатьев +  Анна Евстафьева (Селищи) Кр.    () и    () (слайд 291)</v>
      </c>
      <c r="AN140" t="str">
        <f t="shared" si="10"/>
        <v>24.01.1894 св.  Алексей Игнатьев 24 (Селищи) +  Анна Евстафьева 20 (Харманово) Св.ж.  Семен Георгиев (Максимково) и  Михаил Антонов (Селищи) Св.н.  Петр Андреев [Борода] (Харманово) и  Матвей Иванов (Новокозлово) (слайд 291)</v>
      </c>
      <c r="AO140" t="str">
        <f t="shared" si="11"/>
        <v>24.01.1894 ум.    ()  (слайд 291)</v>
      </c>
    </row>
    <row r="141" spans="1:41" x14ac:dyDescent="0.25">
      <c r="A141" t="s">
        <v>500</v>
      </c>
      <c r="B141" s="8">
        <v>294</v>
      </c>
      <c r="C141" t="s">
        <v>426</v>
      </c>
      <c r="D141" t="s">
        <v>23</v>
      </c>
      <c r="E141" t="s">
        <v>331</v>
      </c>
      <c r="G141" t="s">
        <v>241</v>
      </c>
      <c r="H141">
        <v>26</v>
      </c>
      <c r="I141" t="s">
        <v>462</v>
      </c>
      <c r="K141" s="8" t="s">
        <v>813</v>
      </c>
      <c r="L141">
        <v>21</v>
      </c>
      <c r="M141" t="s">
        <v>193</v>
      </c>
      <c r="N141" t="s">
        <v>94</v>
      </c>
      <c r="Z141" t="s">
        <v>172</v>
      </c>
      <c r="AA141" t="s">
        <v>462</v>
      </c>
      <c r="AC141" t="s">
        <v>814</v>
      </c>
      <c r="AD141" t="s">
        <v>462</v>
      </c>
      <c r="AF141" t="s">
        <v>752</v>
      </c>
      <c r="AG141" t="s">
        <v>125</v>
      </c>
      <c r="AI141" t="s">
        <v>815</v>
      </c>
      <c r="AJ141" t="s">
        <v>0</v>
      </c>
      <c r="AL141" t="str">
        <f t="shared" si="12"/>
        <v>31.01.1894 св. Георгий Иванов 26 (Ходотово Сут.в.) + Себежская мещанка Евфросиния Иванова Семенова 21 (Мостищи) Св.ж. Иван Федоров (Ходотово Сут.в.) и Михаил Лукин (Ходотово Сут.в.) Св.н. Лев Никандров [Борода] (Харманово) и Афанасий Артемьев (Старокозлово) (слайд 294)</v>
      </c>
      <c r="AM141" t="str">
        <f t="shared" si="9"/>
        <v>31.01.1894 р.   Георгий Иванов + Себежская мещанка Евфросиния Иванова Семенова (Ходотово Сут.в.) Кр.    () и    () (слайд 294)</v>
      </c>
      <c r="AN141" t="str">
        <f t="shared" si="10"/>
        <v>31.01.1894 св.  Георгий Иванов 26 (Ходотово Сут.в.) + Себежская мещанка Евфросиния Иванова Семенова 21 (Мостищи) Св.ж.  Иван Федоров (Ходотово Сут.в.) и  Михаил Лукин (Ходотово Сут.в.) Св.н.  Лев Никандров [Борода] (Харманово) и  Афанасий Артемьев (Старокозлово) (слайд 294)</v>
      </c>
      <c r="AO141" t="str">
        <f t="shared" si="11"/>
        <v>31.01.1894 ум.    ()  (слайд 294)</v>
      </c>
    </row>
    <row r="142" spans="1:41" x14ac:dyDescent="0.25">
      <c r="A142" t="s">
        <v>500</v>
      </c>
      <c r="B142" s="8">
        <v>296</v>
      </c>
      <c r="C142" t="s">
        <v>450</v>
      </c>
      <c r="D142" t="s">
        <v>23</v>
      </c>
      <c r="G142" t="s">
        <v>791</v>
      </c>
      <c r="H142">
        <v>26</v>
      </c>
      <c r="I142" t="s">
        <v>116</v>
      </c>
      <c r="K142" s="8" t="s">
        <v>1512</v>
      </c>
      <c r="L142">
        <v>19</v>
      </c>
      <c r="M142" t="s">
        <v>125</v>
      </c>
      <c r="Z142" t="s">
        <v>793</v>
      </c>
      <c r="AA142" t="s">
        <v>792</v>
      </c>
      <c r="AC142" t="s">
        <v>794</v>
      </c>
      <c r="AD142" t="s">
        <v>267</v>
      </c>
      <c r="AF142" t="s">
        <v>1278</v>
      </c>
      <c r="AG142" t="s">
        <v>1513</v>
      </c>
      <c r="AI142" t="s">
        <v>772</v>
      </c>
      <c r="AJ142" t="s">
        <v>1513</v>
      </c>
      <c r="AL142" t="str">
        <f t="shared" si="12"/>
        <v>13.02.1894 св. Никифор Степанов [Гришмановский] 26 (Мацково) + София Иванова [Лапуха] 19 (Харманово) Св.ж. Михаил Романов (Дросцы) и Никанор Никонов (Воронино) Св.н. Борис Осипов [Лапуха] ([Харманово]) и Константин Миронов [Тябут] ([Харманово]) (слайд 296)</v>
      </c>
      <c r="AM142" t="str">
        <f t="shared" si="9"/>
        <v>13.02.1894 р.   Никифор Степанов [Гришмановский] +  София Иванова [Лапуха] (Мацково) Кр.    () и    () (слайд 296)</v>
      </c>
      <c r="AN142" t="str">
        <f t="shared" si="10"/>
        <v>13.02.1894 св.  Никифор Степанов [Гришмановский] 26 (Мацково) +  София Иванова [Лапуха] 19 (Харманово) Св.ж.  Михаил Романов (Дросцы) и  Никанор Никонов (Воронино) Св.н.  Борис Осипов [Лапуха] ([Харманово]) и  Константин Миронов [Тябут] ([Харманово]) (слайд 296)</v>
      </c>
      <c r="AO142" t="str">
        <f t="shared" si="11"/>
        <v>13.02.1894 ум.    ()  (слайд 296)</v>
      </c>
    </row>
    <row r="143" spans="1:41" x14ac:dyDescent="0.25">
      <c r="A143" t="s">
        <v>500</v>
      </c>
      <c r="B143" s="8">
        <v>297</v>
      </c>
      <c r="C143" t="s">
        <v>450</v>
      </c>
      <c r="D143" t="s">
        <v>23</v>
      </c>
      <c r="E143" t="s">
        <v>331</v>
      </c>
      <c r="G143" t="s">
        <v>745</v>
      </c>
      <c r="H143">
        <v>27</v>
      </c>
      <c r="I143" t="s">
        <v>128</v>
      </c>
      <c r="J143" t="s">
        <v>361</v>
      </c>
      <c r="K143" s="8" t="s">
        <v>746</v>
      </c>
      <c r="L143">
        <v>20</v>
      </c>
      <c r="M143" t="s">
        <v>256</v>
      </c>
      <c r="Z143" t="s">
        <v>635</v>
      </c>
      <c r="AA143" t="s">
        <v>125</v>
      </c>
      <c r="AC143" t="s">
        <v>1349</v>
      </c>
      <c r="AD143" t="s">
        <v>125</v>
      </c>
      <c r="AF143" t="s">
        <v>795</v>
      </c>
      <c r="AG143" t="s">
        <v>253</v>
      </c>
      <c r="AI143" t="s">
        <v>818</v>
      </c>
      <c r="AJ143" t="s">
        <v>125</v>
      </c>
      <c r="AL143" t="str">
        <f t="shared" si="12"/>
        <v>13.02.1894 св. Бессрочно отпускной рядовой Захар Яковлев 27 (Лопухи) + Елизавета Степанова 20 (Новокозлово) Св.ж. Григорий Борисов [Лапуха] (Харманово) и Иван Кузьмин [Борода] (Харманово) Св.н. Николай Григорьев (Дубровки) и Дмитрий Кузьмин [Борода] (Харманово) (слайд 297)</v>
      </c>
      <c r="AM143" t="str">
        <f t="shared" si="9"/>
        <v>13.02.1894 р.  Бессрочно отпускной рядовой Захар Яковлев +  Елизавета Степанова (Лопухи) Кр.    () и    () (слайд 297)</v>
      </c>
      <c r="AN143" t="str">
        <f t="shared" si="10"/>
        <v>13.02.1894 св. Бессрочно отпускной рядовой Захар Яковлев 27 (Лопухи) +  Елизавета Степанова 20 (Новокозлово) Св.ж.  Григорий Борисов [Лапуха] (Харманово) и  Иван Кузьмин [Борода] (Харманово) Св.н.  Николай Григорьев (Дубровки) и  Дмитрий Кузьмин [Борода] (Харманово) (слайд 297)</v>
      </c>
      <c r="AO143" t="str">
        <f t="shared" si="11"/>
        <v>13.02.1894 ум.    ()  (слайд 297)</v>
      </c>
    </row>
    <row r="144" spans="1:41" x14ac:dyDescent="0.25">
      <c r="A144" t="s">
        <v>500</v>
      </c>
      <c r="B144" s="8">
        <v>297</v>
      </c>
      <c r="C144" t="s">
        <v>450</v>
      </c>
      <c r="D144" t="s">
        <v>23</v>
      </c>
      <c r="G144" t="s">
        <v>702</v>
      </c>
      <c r="H144">
        <v>23</v>
      </c>
      <c r="I144" t="s">
        <v>125</v>
      </c>
      <c r="K144" s="8" t="s">
        <v>660</v>
      </c>
      <c r="L144">
        <v>19</v>
      </c>
      <c r="M144" t="s">
        <v>128</v>
      </c>
      <c r="Z144" t="s">
        <v>1026</v>
      </c>
      <c r="AA144" t="s">
        <v>125</v>
      </c>
      <c r="AC144" t="s">
        <v>1301</v>
      </c>
      <c r="AD144" t="s">
        <v>125</v>
      </c>
      <c r="AF144" t="s">
        <v>377</v>
      </c>
      <c r="AG144" t="s">
        <v>128</v>
      </c>
      <c r="AI144" t="s">
        <v>796</v>
      </c>
      <c r="AJ144" t="s">
        <v>181</v>
      </c>
      <c r="AL144" t="str">
        <f t="shared" si="12"/>
        <v>13.02.1894 св. Яков Иванов [Лапуха] 23 (Харманово) + Серафима Яковлева 19 (Лопухи) Св.ж. Георгий Никандров [Борода] (Харманово) и Петр Андреев [Борода] (Харманово) Св.н. Семен Яковлев (Лопухи) и Илья Тимофеев (Остров) (слайд 297)</v>
      </c>
      <c r="AM144" t="str">
        <f t="shared" si="9"/>
        <v>13.02.1894 р.   Яков Иванов [Лапуха] +  Серафима Яковлева (Харманово) Кр.    () и    () (слайд 297)</v>
      </c>
      <c r="AN144" t="str">
        <f t="shared" si="10"/>
        <v>13.02.1894 св.  Яков Иванов [Лапуха] 23 (Харманово) +  Серафима Яковлева 19 (Лопухи) Св.ж.  Георгий Никандров [Борода] (Харманово) и  Петр Андреев [Борода] (Харманово) Св.н.  Семен Яковлев (Лопухи) и  Илья Тимофеев (Остров) (слайд 297)</v>
      </c>
      <c r="AO144" t="str">
        <f t="shared" si="11"/>
        <v>13.02.1894 ум.    ()  (слайд 297)</v>
      </c>
    </row>
    <row r="145" spans="1:41" x14ac:dyDescent="0.25">
      <c r="A145" t="s">
        <v>500</v>
      </c>
      <c r="B145" s="8">
        <v>304</v>
      </c>
      <c r="C145" t="s">
        <v>797</v>
      </c>
      <c r="D145" t="s">
        <v>44</v>
      </c>
      <c r="K145" s="8"/>
      <c r="O145" s="11" t="s">
        <v>252</v>
      </c>
      <c r="P145" s="8" t="s">
        <v>443</v>
      </c>
      <c r="Q145" s="11" t="s">
        <v>125</v>
      </c>
      <c r="R145" s="8" t="s">
        <v>178</v>
      </c>
      <c r="S145" s="11" t="s">
        <v>1380</v>
      </c>
      <c r="AL145" t="str">
        <f t="shared" si="12"/>
        <v>12.01.1894 ум. Георгий Никандров [Борода] = Трофим 0.5 г (Харманово) от кори (слайд 304)</v>
      </c>
      <c r="AM145" t="str">
        <f t="shared" si="9"/>
        <v>12.01.1894 р.    +   () Кр.    () и    () (слайд 304)</v>
      </c>
      <c r="AN145" t="str">
        <f t="shared" si="10"/>
        <v>12.01.1894 св.    () +    () Св.ж.   () и   () Св.н.   () и   () (слайд 304)</v>
      </c>
      <c r="AO145" t="str">
        <f t="shared" si="11"/>
        <v>12.01.1894 ум. Георгий Никандров [Борода] = Трофим 0.5 г (Харманово) от кори (слайд 304)</v>
      </c>
    </row>
    <row r="146" spans="1:41" x14ac:dyDescent="0.25">
      <c r="A146" t="s">
        <v>500</v>
      </c>
      <c r="B146" s="8">
        <v>308</v>
      </c>
      <c r="C146" t="s">
        <v>798</v>
      </c>
      <c r="D146" t="s">
        <v>44</v>
      </c>
      <c r="K146" s="8"/>
      <c r="O146" s="11" t="s">
        <v>243</v>
      </c>
      <c r="P146" s="8" t="s">
        <v>632</v>
      </c>
      <c r="Q146" s="11" t="s">
        <v>125</v>
      </c>
      <c r="R146" s="8" t="s">
        <v>134</v>
      </c>
      <c r="S146" t="s">
        <v>799</v>
      </c>
      <c r="AL146" t="str">
        <f t="shared" si="12"/>
        <v>01.03.1894 ум. Константин Миронов [Тябут] = Парфений 1 г (Харманово) от поноса (слайд 308)</v>
      </c>
      <c r="AM146" t="str">
        <f t="shared" si="9"/>
        <v>01.03.1894 р.    +   () Кр.    () и    () (слайд 308)</v>
      </c>
      <c r="AN146" t="str">
        <f t="shared" si="10"/>
        <v>01.03.1894 св.    () +    () Св.ж.   () и   () Св.н.   () и   () (слайд 308)</v>
      </c>
      <c r="AO146" t="str">
        <f t="shared" si="11"/>
        <v>01.03.1894 ум. Константин Миронов [Тябут] = Парфений 1 г (Харманово) от поноса (слайд 308)</v>
      </c>
    </row>
    <row r="147" spans="1:41" x14ac:dyDescent="0.25">
      <c r="A147" t="s">
        <v>500</v>
      </c>
      <c r="B147" s="8">
        <v>310</v>
      </c>
      <c r="C147" t="s">
        <v>800</v>
      </c>
      <c r="D147" t="s">
        <v>44</v>
      </c>
      <c r="K147" s="8"/>
      <c r="O147" s="11" t="s">
        <v>57</v>
      </c>
      <c r="P147" s="8" t="s">
        <v>632</v>
      </c>
      <c r="Q147" s="11" t="s">
        <v>125</v>
      </c>
      <c r="R147" s="8" t="s">
        <v>178</v>
      </c>
      <c r="S147" s="11" t="s">
        <v>1390</v>
      </c>
      <c r="AL147" t="str">
        <f t="shared" si="12"/>
        <v>12.04.1894 ум. Петр Андреев [Борода] = Параскева 1 г (Харманово) от кори (слайд 310)</v>
      </c>
      <c r="AM147" t="str">
        <f t="shared" si="9"/>
        <v>12.04.1894 р.    +   () Кр.    () и    () (слайд 310)</v>
      </c>
      <c r="AN147" t="str">
        <f t="shared" si="10"/>
        <v>12.04.1894 св.    () +    () Св.ж.   () и   () Св.н.   () и   () (слайд 310)</v>
      </c>
      <c r="AO147" t="str">
        <f t="shared" si="11"/>
        <v>12.04.1894 ум. Петр Андреев [Борода] = Параскева 1 г (Харманово) от кори (слайд 310)</v>
      </c>
    </row>
    <row r="148" spans="1:41" x14ac:dyDescent="0.25">
      <c r="A148" t="s">
        <v>500</v>
      </c>
      <c r="B148" s="8">
        <v>316</v>
      </c>
      <c r="C148" t="s">
        <v>801</v>
      </c>
      <c r="D148" t="s">
        <v>44</v>
      </c>
      <c r="K148" s="8"/>
      <c r="O148" s="11" t="s">
        <v>1294</v>
      </c>
      <c r="P148" s="8">
        <v>60</v>
      </c>
      <c r="Q148" s="11" t="s">
        <v>125</v>
      </c>
      <c r="R148" s="8" t="s">
        <v>67</v>
      </c>
      <c r="AL148" t="str">
        <f t="shared" si="12"/>
        <v>07.08.1894 ум. Афанасий Денисов [Панфиленок] 60 (Харманово) от горячки (слайд 316)</v>
      </c>
      <c r="AM148" t="str">
        <f t="shared" si="9"/>
        <v>07.08.1894 р.    +   () Кр.    () и    () (слайд 316)</v>
      </c>
      <c r="AN148" t="str">
        <f t="shared" si="10"/>
        <v>07.08.1894 св.    () +    () Св.ж.   () и   () Св.н.   () и   () (слайд 316)</v>
      </c>
      <c r="AO148" t="str">
        <f t="shared" si="11"/>
        <v>07.08.1894 ум.  Афанасий Денисов [Панфиленок] 60 (Харманово) от горячки (слайд 316)</v>
      </c>
    </row>
    <row r="149" spans="1:41" x14ac:dyDescent="0.25">
      <c r="A149" t="s">
        <v>500</v>
      </c>
      <c r="B149" s="8">
        <v>320</v>
      </c>
      <c r="C149" t="s">
        <v>802</v>
      </c>
      <c r="D149" t="s">
        <v>44</v>
      </c>
      <c r="K149" s="8"/>
      <c r="O149" s="11" t="s">
        <v>477</v>
      </c>
      <c r="P149" s="8">
        <v>55</v>
      </c>
      <c r="Q149" s="11" t="s">
        <v>125</v>
      </c>
      <c r="R149" s="8" t="s">
        <v>67</v>
      </c>
      <c r="S149" s="11" t="s">
        <v>1376</v>
      </c>
      <c r="AL149" t="str">
        <f t="shared" si="12"/>
        <v>08.09.1894 ум. Евстафий Емельянов [Гвозд] + Анна Данилова 55 (Харманово) от горячки (слайд 320)</v>
      </c>
      <c r="AM149" t="str">
        <f t="shared" si="9"/>
        <v>08.09.1894 р.    +   () Кр.    () и    () (слайд 320)</v>
      </c>
      <c r="AN149" t="str">
        <f t="shared" si="10"/>
        <v>08.09.1894 св.    () +    () Св.ж.   () и   () Св.н.   () и   () (слайд 320)</v>
      </c>
      <c r="AO149" t="str">
        <f t="shared" si="11"/>
        <v>08.09.1894 ум. Евстафий Емельянов [Гвозд] + Анна Данилова 55 (Харманово) от горячки (слайд 320)</v>
      </c>
    </row>
    <row r="150" spans="1:41" x14ac:dyDescent="0.25">
      <c r="A150" t="s">
        <v>500</v>
      </c>
      <c r="B150" s="8">
        <v>78</v>
      </c>
      <c r="C150" t="s">
        <v>817</v>
      </c>
      <c r="D150" t="s">
        <v>15</v>
      </c>
      <c r="F150" t="s">
        <v>186</v>
      </c>
      <c r="G150" t="s">
        <v>818</v>
      </c>
      <c r="I150" t="s">
        <v>125</v>
      </c>
      <c r="K150" s="8" t="s">
        <v>321</v>
      </c>
      <c r="T150" t="s">
        <v>821</v>
      </c>
      <c r="U150" t="s">
        <v>128</v>
      </c>
      <c r="W150" t="s">
        <v>822</v>
      </c>
      <c r="X150" t="s">
        <v>125</v>
      </c>
      <c r="Y150" t="s">
        <v>1307</v>
      </c>
      <c r="AL150" t="str">
        <f t="shared" si="12"/>
        <v>02.01.1892 р. Татьяна Дмитрий Кузьмин [Борода] + Домна Прокофьева (Харманово) Кр. Тарас Прокофьев (Лопухи) и Лаврентий Борисов [Лапуха] + София Кузьмина (Харманово) (слайд 78)</v>
      </c>
      <c r="AM150" t="str">
        <f t="shared" si="9"/>
        <v>02.01.1892 р. Татьяна  Дмитрий Кузьмин [Борода] +  Домна Прокофьева (Харманово) Кр.   Тарас Прокофьев (Лопухи) и  Лаврентий Борисов [Лапуха] + София Кузьмина (Харманово) (слайд 78)</v>
      </c>
      <c r="AN150" t="str">
        <f t="shared" si="10"/>
        <v>02.01.1892 св.  Дмитрий Кузьмин [Борода]  (Харманово) +  Домна Прокофьева  () Св.ж.   () и   () Св.н.   () и   () (слайд 78)</v>
      </c>
      <c r="AO150" t="str">
        <f t="shared" si="11"/>
        <v>02.01.1892 ум.    ()  (слайд 78)</v>
      </c>
    </row>
    <row r="151" spans="1:41" x14ac:dyDescent="0.25">
      <c r="A151" t="s">
        <v>500</v>
      </c>
      <c r="B151" s="8">
        <v>80</v>
      </c>
      <c r="C151" t="s">
        <v>823</v>
      </c>
      <c r="D151" t="s">
        <v>15</v>
      </c>
      <c r="F151" t="s">
        <v>74</v>
      </c>
      <c r="G151" t="s">
        <v>1301</v>
      </c>
      <c r="I151" t="s">
        <v>125</v>
      </c>
      <c r="K151" s="8" t="s">
        <v>534</v>
      </c>
      <c r="T151" t="s">
        <v>772</v>
      </c>
      <c r="U151" t="s">
        <v>125</v>
      </c>
      <c r="W151" t="s">
        <v>357</v>
      </c>
      <c r="X151" t="s">
        <v>181</v>
      </c>
      <c r="Y151" t="s">
        <v>824</v>
      </c>
      <c r="AL151" t="str">
        <f t="shared" si="12"/>
        <v>19.01.1892 р. Ксения Петр Андреев [Борода] + Варвара Евстафьева (Харманово) Кр. Константин Миронов [Тябут] (Харманово) и Емельян Герасимов + Василиса Георгиева (Остров) (слайд 80)</v>
      </c>
      <c r="AM151" t="str">
        <f t="shared" si="9"/>
        <v>19.01.1892 р. Ксения  Петр Андреев [Борода] +  Варвара Евстафьева (Харманово) Кр.   Константин Миронов [Тябут] (Харманово) и  Емельян Герасимов + Василиса Георгиева (Остров) (слайд 80)</v>
      </c>
      <c r="AN151" t="str">
        <f t="shared" si="10"/>
        <v>19.01.1892 св.  Петр Андреев [Борода]  (Харманово) +  Варвара Евстафьева  () Св.ж.   () и   () Св.н.   () и   () (слайд 80)</v>
      </c>
      <c r="AO151" t="str">
        <f t="shared" si="11"/>
        <v>19.01.1892 ум.    ()  (слайд 80)</v>
      </c>
    </row>
    <row r="152" spans="1:41" x14ac:dyDescent="0.25">
      <c r="A152" t="s">
        <v>500</v>
      </c>
      <c r="B152" s="8">
        <v>81</v>
      </c>
      <c r="C152" t="s">
        <v>825</v>
      </c>
      <c r="D152" t="s">
        <v>15</v>
      </c>
      <c r="F152" s="13" t="s">
        <v>82</v>
      </c>
      <c r="G152" t="s">
        <v>1299</v>
      </c>
      <c r="I152" t="s">
        <v>125</v>
      </c>
      <c r="K152" s="8" t="s">
        <v>826</v>
      </c>
      <c r="T152" t="s">
        <v>702</v>
      </c>
      <c r="U152" t="s">
        <v>125</v>
      </c>
      <c r="W152" t="s">
        <v>1297</v>
      </c>
      <c r="X152" t="s">
        <v>125</v>
      </c>
      <c r="Y152" t="s">
        <v>71</v>
      </c>
      <c r="AL152" t="str">
        <f t="shared" si="12"/>
        <v>02.02.1892 р. Анна Архип Афанасьев [Панфиленок] + Вера Осипова (Харманово) Кр. Яков Иванов [Лапуха] (Харманово) и Девица Феодосия Афанасьева [Панфиленок] (Харманово) (слайд 81)</v>
      </c>
      <c r="AM152" t="str">
        <f t="shared" si="9"/>
        <v>02.02.1892 р. Анна  Архип Афанасьев [Панфиленок] +  Вера Осипова (Харманово) Кр.   Яков Иванов [Лапуха] (Харманово) и  Девица Феодосия Афанасьева [Панфиленок] (Харманово) (слайд 81)</v>
      </c>
      <c r="AN152" t="str">
        <f t="shared" si="10"/>
        <v>02.02.1892 св.  Архип Афанасьев [Панфиленок]  (Харманово) +  Вера Осипова  () Св.ж.   () и   () Св.н.   () и   () (слайд 81)</v>
      </c>
      <c r="AO152" t="str">
        <f t="shared" si="11"/>
        <v>02.02.1892 ум.    ()  (слайд 81)</v>
      </c>
    </row>
    <row r="153" spans="1:41" x14ac:dyDescent="0.25">
      <c r="A153" t="s">
        <v>500</v>
      </c>
      <c r="B153" s="8">
        <v>83</v>
      </c>
      <c r="C153" t="s">
        <v>827</v>
      </c>
      <c r="D153" t="s">
        <v>15</v>
      </c>
      <c r="F153" t="s">
        <v>828</v>
      </c>
      <c r="G153" t="s">
        <v>216</v>
      </c>
      <c r="I153" t="s">
        <v>125</v>
      </c>
      <c r="K153" s="8" t="s">
        <v>829</v>
      </c>
      <c r="T153" t="s">
        <v>1026</v>
      </c>
      <c r="U153" t="s">
        <v>125</v>
      </c>
      <c r="W153" t="s">
        <v>688</v>
      </c>
      <c r="X153" t="s">
        <v>125</v>
      </c>
      <c r="Y153" t="s">
        <v>1518</v>
      </c>
      <c r="AL153" t="str">
        <f t="shared" si="12"/>
        <v>23.02.1892 р. Моисей Мирон Евдокимов + Пелагея Александрова (Харманово) Кр. Георгий Никандров [Борода] (Харманово) и Трофим Евстафьев [Гвозд] + Акулина Фомина (Харманово) (слайд 83)</v>
      </c>
      <c r="AM153" t="str">
        <f t="shared" si="9"/>
        <v>23.02.1892 р. Моисей  Мирон Евдокимов +  Пелагея Александрова (Харманово) Кр.   Георгий Никандров [Борода] (Харманово) и  Трофим Евстафьев [Гвозд] + Акулина Фомина (Харманово) (слайд 83)</v>
      </c>
      <c r="AN153" t="str">
        <f t="shared" si="10"/>
        <v>23.02.1892 св.  Мирон Евдокимов  (Харманово) +  Пелагея Александрова  () Св.ж.   () и   () Св.н.   () и   () (слайд 83)</v>
      </c>
      <c r="AO153" t="str">
        <f t="shared" si="11"/>
        <v>23.02.1892 ум.    ()  (слайд 83)</v>
      </c>
    </row>
    <row r="154" spans="1:41" x14ac:dyDescent="0.25">
      <c r="A154" t="s">
        <v>500</v>
      </c>
      <c r="B154" s="8">
        <v>86</v>
      </c>
      <c r="C154" t="s">
        <v>888</v>
      </c>
      <c r="D154" t="s">
        <v>15</v>
      </c>
      <c r="E154" t="s">
        <v>331</v>
      </c>
      <c r="F154" t="s">
        <v>690</v>
      </c>
      <c r="G154" t="s">
        <v>19</v>
      </c>
      <c r="I154" t="s">
        <v>20</v>
      </c>
      <c r="K154" s="8" t="s">
        <v>638</v>
      </c>
      <c r="T154" t="s">
        <v>85</v>
      </c>
      <c r="U154" t="s">
        <v>20</v>
      </c>
      <c r="W154" t="s">
        <v>616</v>
      </c>
      <c r="X154" t="s">
        <v>125</v>
      </c>
      <c r="Y154" t="s">
        <v>889</v>
      </c>
      <c r="AL154" t="str">
        <f t="shared" si="12"/>
        <v>01.04.1892 р. Ефим Иван Андреев + Наталья Григорьева (Гришино) Кр. Федор Григорьев (Гришино) и Григорий Борисов [Лапуха] + Харитина Андреева (Харманово) (слайд 86)</v>
      </c>
      <c r="AM154" t="str">
        <f t="shared" si="9"/>
        <v>01.04.1892 р. Ефим  Иван Андреев +  Наталья Григорьева (Гришино) Кр.   Федор Григорьев (Гришино) и  Григорий Борисов [Лапуха] + Харитина Андреева (Харманово) (слайд 86)</v>
      </c>
      <c r="AN154" t="str">
        <f t="shared" si="10"/>
        <v>01.04.1892 св.  Иван Андреев  (Гришино) +  Наталья Григорьева  () Св.ж.   () и   () Св.н.   () и   () (слайд 86)</v>
      </c>
      <c r="AO154" t="str">
        <f t="shared" si="11"/>
        <v>01.04.1892 ум.    ()  (слайд 86)</v>
      </c>
    </row>
    <row r="155" spans="1:41" x14ac:dyDescent="0.25">
      <c r="A155" t="s">
        <v>500</v>
      </c>
      <c r="B155" s="8">
        <v>86</v>
      </c>
      <c r="C155" t="s">
        <v>888</v>
      </c>
      <c r="D155" t="s">
        <v>15</v>
      </c>
      <c r="E155" t="s">
        <v>331</v>
      </c>
      <c r="F155" t="s">
        <v>72</v>
      </c>
      <c r="G155" t="s">
        <v>871</v>
      </c>
      <c r="I155" t="s">
        <v>0</v>
      </c>
      <c r="K155" s="8" t="s">
        <v>872</v>
      </c>
      <c r="T155" t="s">
        <v>1494</v>
      </c>
      <c r="U155" t="s">
        <v>125</v>
      </c>
      <c r="V155" t="s">
        <v>173</v>
      </c>
      <c r="W155" t="s">
        <v>323</v>
      </c>
      <c r="X155" t="s">
        <v>0</v>
      </c>
      <c r="Y155" t="s">
        <v>71</v>
      </c>
      <c r="AL155" t="str">
        <f t="shared" si="12"/>
        <v>01.04.1892 р. Мария Даниил Романов + Мария Пименова (Старокозлово) Кр. Бессрочно отпускной унтер-офицер Василий Евстафьев [Гвозд] (Харманово) и Девица Анна Павлова (Старокозлово) (слайд 86)</v>
      </c>
      <c r="AM155" t="str">
        <f t="shared" si="9"/>
        <v>01.04.1892 р. Мария  Даниил Романов +  Мария Пименова (Старокозлово) Кр.  Бессрочно отпускной унтер-офицер Василий Евстафьев [Гвозд] (Харманово) и  Девица Анна Павлова (Старокозлово) (слайд 86)</v>
      </c>
      <c r="AN155" t="str">
        <f t="shared" si="10"/>
        <v>01.04.1892 св.  Даниил Романов  (Старокозлово) +  Мария Пименова  () Св.ж.   () и   () Св.н.   () и   () (слайд 86)</v>
      </c>
      <c r="AO155" t="str">
        <f t="shared" si="11"/>
        <v>01.04.1892 ум.    ()  (слайд 86)</v>
      </c>
    </row>
    <row r="156" spans="1:41" x14ac:dyDescent="0.25">
      <c r="A156" t="s">
        <v>500</v>
      </c>
      <c r="B156" s="8">
        <v>90</v>
      </c>
      <c r="C156" t="s">
        <v>831</v>
      </c>
      <c r="D156" t="s">
        <v>15</v>
      </c>
      <c r="F156" t="s">
        <v>830</v>
      </c>
      <c r="G156" t="s">
        <v>1312</v>
      </c>
      <c r="I156" t="s">
        <v>125</v>
      </c>
      <c r="K156" s="8" t="s">
        <v>330</v>
      </c>
      <c r="T156" t="s">
        <v>772</v>
      </c>
      <c r="U156" t="s">
        <v>125</v>
      </c>
      <c r="W156" t="s">
        <v>284</v>
      </c>
      <c r="X156" t="s">
        <v>125</v>
      </c>
      <c r="Y156" t="s">
        <v>71</v>
      </c>
      <c r="AL156" t="str">
        <f t="shared" si="12"/>
        <v>11.06.1892 р. Мавра Андрей Георгиев [Ходюк] + Пелагея Яковлева (Харманово) Кр. Константин Миронов [Тябут] (Харманово) и Девица Елена Васильева (Харманово) (слайд 90)</v>
      </c>
      <c r="AM156" t="str">
        <f t="shared" si="9"/>
        <v>11.06.1892 р. Мавра  Андрей Георгиев [Ходюк] +  Пелагея Яковлева (Харманово) Кр.   Константин Миронов [Тябут] (Харманово) и  Девица Елена Васильева (Харманово) (слайд 90)</v>
      </c>
      <c r="AN156" t="str">
        <f t="shared" si="10"/>
        <v>11.06.1892 св.  Андрей Георгиев [Ходюк]  (Харманово) +  Пелагея Яковлева  () Св.ж.   () и   () Св.н.   () и   () (слайд 90)</v>
      </c>
      <c r="AO156" t="str">
        <f t="shared" si="11"/>
        <v>11.06.1892 ум.    ()  (слайд 90)</v>
      </c>
    </row>
    <row r="157" spans="1:41" x14ac:dyDescent="0.25">
      <c r="A157" t="s">
        <v>500</v>
      </c>
      <c r="B157" s="8">
        <v>99</v>
      </c>
      <c r="C157" t="s">
        <v>890</v>
      </c>
      <c r="D157" t="s">
        <v>15</v>
      </c>
      <c r="E157" t="s">
        <v>331</v>
      </c>
      <c r="F157" t="s">
        <v>251</v>
      </c>
      <c r="G157" t="s">
        <v>574</v>
      </c>
      <c r="I157" t="s">
        <v>386</v>
      </c>
      <c r="K157" s="8" t="s">
        <v>891</v>
      </c>
      <c r="T157" t="s">
        <v>1493</v>
      </c>
      <c r="U157" t="s">
        <v>125</v>
      </c>
      <c r="W157" t="s">
        <v>102</v>
      </c>
      <c r="X157" t="s">
        <v>386</v>
      </c>
      <c r="Y157" t="s">
        <v>71</v>
      </c>
      <c r="AL157" t="str">
        <f t="shared" si="12"/>
        <v>02.09.1892 р. Семен Дмитрий Иванов + Наталья Евстафьева (Идрия Мог.в.) Кр. Авраам Евстафьев [Гвозд] (Харманово) и Девица Анастасия Васильева (Идрия Мог.в.) (слайд 99)</v>
      </c>
      <c r="AM157" t="str">
        <f t="shared" si="9"/>
        <v>02.09.1892 р. Семен  Дмитрий Иванов +  Наталья Евстафьева (Идрия Мог.в.) Кр.   Авраам Евстафьев [Гвозд] (Харманово) и  Девица Анастасия Васильева (Идрия Мог.в.) (слайд 99)</v>
      </c>
      <c r="AN157" t="str">
        <f t="shared" si="10"/>
        <v>02.09.1892 св.  Дмитрий Иванов  (Идрия Мог.в.) +  Наталья Евстафьева  () Св.ж.   () и   () Св.н.   () и   () (слайд 99)</v>
      </c>
      <c r="AO157" t="str">
        <f t="shared" si="11"/>
        <v>02.09.1892 ум.    ()  (слайд 99)</v>
      </c>
    </row>
    <row r="158" spans="1:41" x14ac:dyDescent="0.25">
      <c r="A158" t="s">
        <v>500</v>
      </c>
      <c r="B158" s="8">
        <v>100</v>
      </c>
      <c r="C158" t="s">
        <v>832</v>
      </c>
      <c r="D158" t="s">
        <v>15</v>
      </c>
      <c r="F158" t="s">
        <v>260</v>
      </c>
      <c r="G158" t="s">
        <v>1280</v>
      </c>
      <c r="I158" t="s">
        <v>125</v>
      </c>
      <c r="K158" s="8" t="s">
        <v>822</v>
      </c>
      <c r="T158" t="s">
        <v>772</v>
      </c>
      <c r="U158" t="s">
        <v>125</v>
      </c>
      <c r="V158" t="s">
        <v>173</v>
      </c>
      <c r="W158" t="s">
        <v>1308</v>
      </c>
      <c r="X158" t="s">
        <v>125</v>
      </c>
      <c r="Y158" t="s">
        <v>83</v>
      </c>
      <c r="AL158" t="str">
        <f t="shared" si="12"/>
        <v>10.09.1892 р. Сергей Лаврентий Борисов [Лапуха] + София Кузьмина (Харманово) Кр. Бессрочно отпускной унтер-офицер Константин Миронов [Тябут] (Харманово) и Вдова Александра Александрова [Лапуха] (Харманово) (слайд 100)</v>
      </c>
      <c r="AM158" t="str">
        <f t="shared" si="9"/>
        <v>10.09.1892 р. Сергей  Лаврентий Борисов [Лапуха] +  София Кузьмина (Харманово) Кр.  Бессрочно отпускной унтер-офицер Константин Миронов [Тябут] (Харманово) и  Вдова Александра Александрова [Лапуха] (Харманово) (слайд 100)</v>
      </c>
      <c r="AN158" t="str">
        <f t="shared" si="10"/>
        <v>10.09.1892 св.  Лаврентий Борисов [Лапуха]  (Харманово) +  София Кузьмина  () Св.ж.   () и   () Св.н.   () и   () (слайд 100)</v>
      </c>
      <c r="AO158" t="str">
        <f t="shared" si="11"/>
        <v>10.09.1892 ум.    ()  (слайд 100)</v>
      </c>
    </row>
    <row r="159" spans="1:41" x14ac:dyDescent="0.25">
      <c r="A159" t="s">
        <v>500</v>
      </c>
      <c r="B159" s="8">
        <v>115</v>
      </c>
      <c r="C159" t="s">
        <v>833</v>
      </c>
      <c r="D159" t="s">
        <v>23</v>
      </c>
      <c r="G159" t="s">
        <v>772</v>
      </c>
      <c r="H159">
        <v>25</v>
      </c>
      <c r="I159" t="s">
        <v>125</v>
      </c>
      <c r="J159" t="s">
        <v>173</v>
      </c>
      <c r="K159" s="8" t="s">
        <v>1367</v>
      </c>
      <c r="L159">
        <v>20</v>
      </c>
      <c r="M159" t="s">
        <v>125</v>
      </c>
      <c r="Z159" t="s">
        <v>1193</v>
      </c>
      <c r="AA159" t="s">
        <v>125</v>
      </c>
      <c r="AC159" t="s">
        <v>351</v>
      </c>
      <c r="AD159" t="s">
        <v>20</v>
      </c>
      <c r="AF159" t="s">
        <v>818</v>
      </c>
      <c r="AG159" t="s">
        <v>125</v>
      </c>
      <c r="AI159" t="s">
        <v>1494</v>
      </c>
      <c r="AJ159" t="s">
        <v>125</v>
      </c>
      <c r="AK159" t="s">
        <v>173</v>
      </c>
      <c r="AL159" t="str">
        <f t="shared" si="12"/>
        <v>20.01.1892 св. Бессрочно отпускной унтер-офицер Константин Миронов [Тябут] 25 (Харманово) + Анна Андреева [Борода] 20 (Харманово) Св.ж. Иван Георгиев [Ходюк] (Харманово) и Мирон Иванов (Гришино) Св.н. Дмитрий Кузьмин [Борода] (Харманово) и Бессрочно отпускной унтер-офицер Василий Евстафьев [Гвозд] (Харманово) (слайд 115)</v>
      </c>
      <c r="AM159" t="str">
        <f t="shared" si="9"/>
        <v>20.01.1892 р.  Бессрочно отпускной унтер-офицер Константин Миронов [Тябут] +  Анна Андреева [Борода] (Харманово) Кр.    () и    () (слайд 115)</v>
      </c>
      <c r="AN159" t="str">
        <f t="shared" si="10"/>
        <v>20.01.1892 св. Бессрочно отпускной унтер-офицер Константин Миронов [Тябут] 25 (Харманово) +  Анна Андреева [Борода] 20 (Харманово) Св.ж.  Иван Георгиев [Ходюк] (Харманово) и  Мирон Иванов (Гришино) Св.н.  Дмитрий Кузьмин [Борода] (Харманово) и Бессрочно отпускной унтер-офицер Василий Евстафьев [Гвозд] (Харманово) (слайд 115)</v>
      </c>
      <c r="AO159" t="str">
        <f t="shared" si="11"/>
        <v>20.01.1892 ум.    ()  (слайд 115)</v>
      </c>
    </row>
    <row r="160" spans="1:41" x14ac:dyDescent="0.25">
      <c r="A160" t="s">
        <v>500</v>
      </c>
      <c r="B160" s="8">
        <v>116</v>
      </c>
      <c r="C160" t="s">
        <v>834</v>
      </c>
      <c r="D160" t="s">
        <v>23</v>
      </c>
      <c r="G160" t="s">
        <v>343</v>
      </c>
      <c r="H160">
        <v>28</v>
      </c>
      <c r="I160" t="s">
        <v>128</v>
      </c>
      <c r="J160" t="s">
        <v>361</v>
      </c>
      <c r="K160" s="8" t="s">
        <v>284</v>
      </c>
      <c r="L160">
        <v>21</v>
      </c>
      <c r="M160" t="s">
        <v>125</v>
      </c>
      <c r="Z160" t="s">
        <v>373</v>
      </c>
      <c r="AA160" t="s">
        <v>306</v>
      </c>
      <c r="AB160" t="s">
        <v>361</v>
      </c>
      <c r="AC160" t="s">
        <v>189</v>
      </c>
      <c r="AD160" t="s">
        <v>128</v>
      </c>
      <c r="AF160" t="s">
        <v>481</v>
      </c>
      <c r="AG160" t="s">
        <v>142</v>
      </c>
      <c r="AI160" t="s">
        <v>835</v>
      </c>
      <c r="AJ160" t="s">
        <v>66</v>
      </c>
      <c r="AL160" t="str">
        <f t="shared" si="12"/>
        <v>27.01.1892 св. Бессрочно отпускной рядовой Павел Евстафьев 28 (Лопухи) + Елена Васильева 21 (Харманово) Св.ж. Бессрочно отпускной рядовой Федор Дорофеев (Князево) и Аверьян Яковлев (Лопухи) Св.н. Василий Миронов (Клишино) и Кузьма Пименов (Максютино) (слайд 116)</v>
      </c>
      <c r="AM160" t="str">
        <f t="shared" si="9"/>
        <v>27.01.1892 р.  Бессрочно отпускной рядовой Павел Евстафьев +  Елена Васильева (Лопухи) Кр.    () и    () (слайд 116)</v>
      </c>
      <c r="AN160" t="str">
        <f t="shared" si="10"/>
        <v>27.01.1892 св. Бессрочно отпускной рядовой Павел Евстафьев 28 (Лопухи) +  Елена Васильева 21 (Харманово) Св.ж. Бессрочно отпускной рядовой Федор Дорофеев (Князево) и  Аверьян Яковлев (Лопухи) Св.н.  Василий Миронов (Клишино) и  Кузьма Пименов (Максютино) (слайд 116)</v>
      </c>
      <c r="AO160" t="str">
        <f t="shared" si="11"/>
        <v>27.01.1892 ум.    ()  (слайд 116)</v>
      </c>
    </row>
    <row r="161" spans="1:41" x14ac:dyDescent="0.25">
      <c r="A161" t="s">
        <v>500</v>
      </c>
      <c r="B161" s="8">
        <v>137</v>
      </c>
      <c r="C161" t="s">
        <v>838</v>
      </c>
      <c r="D161" t="s">
        <v>44</v>
      </c>
      <c r="K161" s="8"/>
      <c r="O161" s="11" t="s">
        <v>690</v>
      </c>
      <c r="P161" s="8" t="s">
        <v>837</v>
      </c>
      <c r="Q161" s="11" t="s">
        <v>125</v>
      </c>
      <c r="R161" s="8" t="s">
        <v>138</v>
      </c>
      <c r="S161" s="11" t="s">
        <v>836</v>
      </c>
      <c r="AL161" t="str">
        <f t="shared" si="12"/>
        <v>22.11.1892 ум. Николай Матвеев = Ефим 5 лет (Харманово) от скарлатины (слайд 137)</v>
      </c>
      <c r="AM161" t="str">
        <f t="shared" si="9"/>
        <v>22.11.1892 р.    +   () Кр.    () и    () (слайд 137)</v>
      </c>
      <c r="AN161" t="str">
        <f t="shared" si="10"/>
        <v>22.11.1892 св.    () +    () Св.ж.   () и   () Св.н.   () и   () (слайд 137)</v>
      </c>
      <c r="AO161" t="str">
        <f t="shared" si="11"/>
        <v>22.11.1892 ум. Николай Матвеев = Ефим 5 лет (Харманово) от скарлатины (слайд 137)</v>
      </c>
    </row>
    <row r="162" spans="1:41" x14ac:dyDescent="0.25">
      <c r="A162" t="s">
        <v>500</v>
      </c>
      <c r="B162" s="8">
        <v>139</v>
      </c>
      <c r="C162" t="s">
        <v>839</v>
      </c>
      <c r="D162" t="s">
        <v>44</v>
      </c>
      <c r="K162" s="8"/>
      <c r="O162" s="11" t="s">
        <v>308</v>
      </c>
      <c r="P162" s="8" t="s">
        <v>649</v>
      </c>
      <c r="Q162" s="11" t="s">
        <v>125</v>
      </c>
      <c r="R162" s="8" t="s">
        <v>138</v>
      </c>
      <c r="S162" s="11" t="s">
        <v>836</v>
      </c>
      <c r="AL162" t="str">
        <f t="shared" si="12"/>
        <v>05.12.1892 ум. Николай Матвеев = Агафья 2 г (Харманово) от скарлатины (слайд 139)</v>
      </c>
      <c r="AM162" t="str">
        <f t="shared" si="9"/>
        <v>05.12.1892 р.    +   () Кр.    () и    () (слайд 139)</v>
      </c>
      <c r="AN162" t="str">
        <f t="shared" si="10"/>
        <v>05.12.1892 св.    () +    () Св.ж.   () и   () Св.н.   () и   () (слайд 139)</v>
      </c>
      <c r="AO162" t="str">
        <f t="shared" si="11"/>
        <v>05.12.1892 ум. Николай Матвеев = Агафья 2 г (Харманово) от скарлатины (слайд 139)</v>
      </c>
    </row>
    <row r="163" spans="1:41" x14ac:dyDescent="0.25">
      <c r="A163" t="s">
        <v>500</v>
      </c>
      <c r="B163" s="8">
        <v>198</v>
      </c>
      <c r="C163" t="s">
        <v>892</v>
      </c>
      <c r="D163" t="s">
        <v>15</v>
      </c>
      <c r="E163" t="s">
        <v>331</v>
      </c>
      <c r="F163" t="s">
        <v>41</v>
      </c>
      <c r="G163" t="s">
        <v>189</v>
      </c>
      <c r="I163" t="s">
        <v>128</v>
      </c>
      <c r="K163" s="8" t="s">
        <v>61</v>
      </c>
      <c r="T163" t="s">
        <v>893</v>
      </c>
      <c r="U163" t="s">
        <v>128</v>
      </c>
      <c r="W163" t="s">
        <v>330</v>
      </c>
      <c r="X163" t="s">
        <v>125</v>
      </c>
      <c r="Y163" t="s">
        <v>1316</v>
      </c>
      <c r="AL163" t="str">
        <f t="shared" si="12"/>
        <v>01.01.1891 р. Василий Аверьян Яковлев + Мария Петрова (Лопухи) Кр. Прокофий Тарасов (Лопухи) и Андрей Георгиев [Ходюк] + Пелагея Яковлева (Харманово) (слайд 198)</v>
      </c>
      <c r="AM163" t="str">
        <f t="shared" si="9"/>
        <v>01.01.1891 р. Василий  Аверьян Яковлев +  Мария Петрова (Лопухи) Кр.   Прокофий Тарасов (Лопухи) и  Андрей Георгиев [Ходюк] + Пелагея Яковлева (Харманово) (слайд 198)</v>
      </c>
      <c r="AN163" t="str">
        <f t="shared" si="10"/>
        <v>01.01.1891 св.  Аверьян Яковлев  (Лопухи) +  Мария Петрова  () Св.ж.   () и   () Св.н.   () и   () (слайд 198)</v>
      </c>
      <c r="AO163" t="str">
        <f t="shared" si="11"/>
        <v>01.01.1891 ум.    ()  (слайд 198)</v>
      </c>
    </row>
    <row r="164" spans="1:41" x14ac:dyDescent="0.25">
      <c r="A164" t="s">
        <v>500</v>
      </c>
      <c r="B164" s="8">
        <v>199</v>
      </c>
      <c r="C164" t="s">
        <v>840</v>
      </c>
      <c r="D164" t="s">
        <v>15</v>
      </c>
      <c r="F164" t="s">
        <v>18</v>
      </c>
      <c r="G164" t="s">
        <v>1026</v>
      </c>
      <c r="I164" t="s">
        <v>125</v>
      </c>
      <c r="K164" s="8" t="s">
        <v>227</v>
      </c>
      <c r="T164" t="s">
        <v>1493</v>
      </c>
      <c r="U164" t="s">
        <v>125</v>
      </c>
      <c r="W164" t="s">
        <v>284</v>
      </c>
      <c r="X164" t="s">
        <v>125</v>
      </c>
      <c r="Y164" t="s">
        <v>71</v>
      </c>
      <c r="AL164" t="str">
        <f t="shared" si="12"/>
        <v>14.01.1891 р. Иван Георгий Никандров [Борода] + Агафья Титова (Харманово) Кр. Авраам Евстафьев [Гвозд] (Харманово) и Девица Елена Васильева (Харманово) (слайд 199)</v>
      </c>
      <c r="AM164" t="str">
        <f t="shared" si="9"/>
        <v>14.01.1891 р. Иван  Георгий Никандров [Борода] +  Агафья Титова (Харманово) Кр.   Авраам Евстафьев [Гвозд] (Харманово) и  Девица Елена Васильева (Харманово) (слайд 199)</v>
      </c>
      <c r="AN164" t="str">
        <f t="shared" si="10"/>
        <v>14.01.1891 св.  Георгий Никандров [Борода]  (Харманово) +  Агафья Титова  () Св.ж.   () и   () Св.н.   () и   () (слайд 199)</v>
      </c>
      <c r="AO164" t="str">
        <f t="shared" si="11"/>
        <v>14.01.1891 ум.    ()  (слайд 199)</v>
      </c>
    </row>
    <row r="165" spans="1:41" x14ac:dyDescent="0.25">
      <c r="A165" t="s">
        <v>500</v>
      </c>
      <c r="B165" s="8">
        <v>199</v>
      </c>
      <c r="C165" t="s">
        <v>841</v>
      </c>
      <c r="D165" t="s">
        <v>15</v>
      </c>
      <c r="F165" s="13" t="s">
        <v>308</v>
      </c>
      <c r="G165" s="8" t="s">
        <v>588</v>
      </c>
      <c r="I165" t="s">
        <v>125</v>
      </c>
      <c r="K165" s="8" t="s">
        <v>326</v>
      </c>
      <c r="T165" t="s">
        <v>1302</v>
      </c>
      <c r="U165" t="s">
        <v>125</v>
      </c>
      <c r="W165" t="s">
        <v>284</v>
      </c>
      <c r="X165" t="s">
        <v>125</v>
      </c>
      <c r="Y165" t="s">
        <v>71</v>
      </c>
      <c r="AL165" t="str">
        <f t="shared" si="12"/>
        <v>16.01.1891 р. Агафья Николай Матвеев + Дарья Кузьмина (Харманово) Кр. Карп Васильев [Панфиленок] (Харманово) и Девица Елена Васильева (Харманово) (слайд 199)</v>
      </c>
      <c r="AM165" t="str">
        <f t="shared" si="9"/>
        <v>16.01.1891 р. Агафья  Николай Матвеев +  Дарья Кузьмина (Харманово) Кр.   Карп Васильев [Панфиленок] (Харманово) и  Девица Елена Васильева (Харманово) (слайд 199)</v>
      </c>
      <c r="AN165" t="str">
        <f t="shared" si="10"/>
        <v>16.01.1891 св.  Николай Матвеев  (Харманово) +  Дарья Кузьмина  () Св.ж.   () и   () Св.н.   () и   () (слайд 199)</v>
      </c>
      <c r="AO165" t="str">
        <f t="shared" si="11"/>
        <v>16.01.1891 ум.    ()  (слайд 199)</v>
      </c>
    </row>
    <row r="166" spans="1:41" x14ac:dyDescent="0.25">
      <c r="A166" t="s">
        <v>500</v>
      </c>
      <c r="B166" s="8">
        <v>206</v>
      </c>
      <c r="C166" t="s">
        <v>894</v>
      </c>
      <c r="D166" t="s">
        <v>15</v>
      </c>
      <c r="E166" t="s">
        <v>331</v>
      </c>
      <c r="F166" t="s">
        <v>82</v>
      </c>
      <c r="G166" t="s">
        <v>895</v>
      </c>
      <c r="I166" t="s">
        <v>181</v>
      </c>
      <c r="K166" s="8" t="s">
        <v>896</v>
      </c>
      <c r="T166" t="s">
        <v>1041</v>
      </c>
      <c r="U166" t="s">
        <v>125</v>
      </c>
      <c r="W166" t="s">
        <v>898</v>
      </c>
      <c r="X166" t="s">
        <v>181</v>
      </c>
      <c r="Y166" t="s">
        <v>897</v>
      </c>
      <c r="AL166" t="str">
        <f t="shared" si="12"/>
        <v>01.04.1891 р. Анна Николай Кириллов + Евфросиния Клементьева (Остров) Кр. Георгий Миронов [Тябут] (Харманово) и Матвей Кузьмин + Ксения Васильева (Остров) (слайд 206)</v>
      </c>
      <c r="AM166" t="str">
        <f t="shared" si="9"/>
        <v>01.04.1891 р. Анна  Николай Кириллов +  Евфросиния Клементьева (Остров) Кр.   Георгий Миронов [Тябут] (Харманово) и  Матвей Кузьмин + Ксения Васильева (Остров) (слайд 206)</v>
      </c>
      <c r="AN166" t="str">
        <f t="shared" si="10"/>
        <v>01.04.1891 св.  Николай Кириллов  (Остров) +  Евфросиния Клементьева  () Св.ж.   () и   () Св.н.   () и   () (слайд 206)</v>
      </c>
      <c r="AO166" t="str">
        <f t="shared" si="11"/>
        <v>01.04.1891 ум.    ()  (слайд 206)</v>
      </c>
    </row>
    <row r="167" spans="1:41" x14ac:dyDescent="0.25">
      <c r="A167" t="s">
        <v>500</v>
      </c>
      <c r="B167" s="8">
        <v>223</v>
      </c>
      <c r="C167" t="s">
        <v>842</v>
      </c>
      <c r="D167" t="s">
        <v>15</v>
      </c>
      <c r="F167" t="s">
        <v>36</v>
      </c>
      <c r="G167" t="s">
        <v>1315</v>
      </c>
      <c r="I167" t="s">
        <v>125</v>
      </c>
      <c r="K167" s="8" t="s">
        <v>39</v>
      </c>
      <c r="T167" t="s">
        <v>740</v>
      </c>
      <c r="U167" t="s">
        <v>256</v>
      </c>
      <c r="W167" t="s">
        <v>1496</v>
      </c>
      <c r="X167" t="s">
        <v>125</v>
      </c>
      <c r="Y167" t="s">
        <v>71</v>
      </c>
      <c r="AL167" t="str">
        <f t="shared" si="12"/>
        <v>04.11.1891 р. Елена Леон Никандров [Лев Никандров Борода] + Мария Антонова (Харманово) Кр. Леонтий Антонов (Новокозлово) и Девица Екатерина Евстафьева [Гвозд] (Харманово) (слайд 223)</v>
      </c>
      <c r="AM167" t="str">
        <f t="shared" si="9"/>
        <v>04.11.1891 р. Елена  Леон Никандров [Лев Никандров Борода] +  Мария Антонова (Харманово) Кр.   Леонтий Антонов (Новокозлово) и  Девица Екатерина Евстафьева [Гвозд] (Харманово) (слайд 223)</v>
      </c>
      <c r="AN167" t="str">
        <f t="shared" si="10"/>
        <v>04.11.1891 св.  Леон Никандров [Лев Никандров Борода]  (Харманово) +  Мария Антонова  () Св.ж.   () и   () Св.н.   () и   () (слайд 223)</v>
      </c>
      <c r="AO167" t="str">
        <f t="shared" si="11"/>
        <v>04.11.1891 ум.    ()  (слайд 223)</v>
      </c>
    </row>
    <row r="168" spans="1:41" x14ac:dyDescent="0.25">
      <c r="A168" t="s">
        <v>500</v>
      </c>
      <c r="B168" s="8">
        <v>226</v>
      </c>
      <c r="C168" t="s">
        <v>843</v>
      </c>
      <c r="D168" t="s">
        <v>15</v>
      </c>
      <c r="F168" t="s">
        <v>844</v>
      </c>
      <c r="G168" t="s">
        <v>1494</v>
      </c>
      <c r="I168" t="s">
        <v>125</v>
      </c>
      <c r="K168" s="8" t="s">
        <v>692</v>
      </c>
      <c r="T168" t="s">
        <v>1493</v>
      </c>
      <c r="U168" t="s">
        <v>125</v>
      </c>
      <c r="W168" t="s">
        <v>1367</v>
      </c>
      <c r="X168" t="s">
        <v>125</v>
      </c>
      <c r="Y168" t="s">
        <v>71</v>
      </c>
      <c r="AL168" t="str">
        <f t="shared" si="12"/>
        <v>18.11.1891 р. Платон Василий Евстафьев [Гвозд] + Ксения Пименова (Харманово) Кр. Авраам Евстафьев [Гвозд] (Харманово) и Девица Анна Андреева [Борода] (Харманово) (слайд 226)</v>
      </c>
      <c r="AM168" t="str">
        <f t="shared" si="9"/>
        <v>18.11.1891 р. Платон  Василий Евстафьев [Гвозд] +  Ксения Пименова (Харманово) Кр.   Авраам Евстафьев [Гвозд] (Харманово) и  Девица Анна Андреева [Борода] (Харманово) (слайд 226)</v>
      </c>
      <c r="AN168" t="str">
        <f t="shared" si="10"/>
        <v>18.11.1891 св.  Василий Евстафьев [Гвозд]  (Харманово) +  Ксения Пименова  () Св.ж.   () и   () Св.н.   () и   () (слайд 226)</v>
      </c>
      <c r="AO168" t="str">
        <f t="shared" si="11"/>
        <v>18.11.1891 ум.    ()  (слайд 226)</v>
      </c>
    </row>
    <row r="169" spans="1:41" x14ac:dyDescent="0.25">
      <c r="A169" t="s">
        <v>500</v>
      </c>
      <c r="B169" s="8">
        <v>235</v>
      </c>
      <c r="C169" t="s">
        <v>845</v>
      </c>
      <c r="D169" t="s">
        <v>23</v>
      </c>
      <c r="G169" t="s">
        <v>846</v>
      </c>
      <c r="H169">
        <v>22</v>
      </c>
      <c r="I169" t="s">
        <v>315</v>
      </c>
      <c r="K169" s="8" t="s">
        <v>1348</v>
      </c>
      <c r="L169">
        <v>20</v>
      </c>
      <c r="M169" t="s">
        <v>125</v>
      </c>
      <c r="Z169" t="s">
        <v>847</v>
      </c>
      <c r="AA169" t="s">
        <v>292</v>
      </c>
      <c r="AB169" t="s">
        <v>234</v>
      </c>
      <c r="AC169" t="s">
        <v>334</v>
      </c>
      <c r="AD169" t="s">
        <v>0</v>
      </c>
      <c r="AE169" t="s">
        <v>361</v>
      </c>
      <c r="AF169" t="s">
        <v>848</v>
      </c>
      <c r="AG169" t="s">
        <v>121</v>
      </c>
      <c r="AI169" t="s">
        <v>1299</v>
      </c>
      <c r="AJ169" t="s">
        <v>125</v>
      </c>
      <c r="AL169" t="str">
        <f t="shared" si="12"/>
        <v>22.02.1891 св. Евгений Филимонов 22 (Прудищи) + Устиния Борисова [Лапуха] 20 (Харманово) Св.ж. Отставной Феодосий Филиппов (Максимково) и Бессрочно отпускной рядовой Игнатий Филиппов (Старокозлово) Св.н. Андрей Антонов (Лавришково) и Архип Афанасьев [Панфиленок] (Харманово) (слайд 235)</v>
      </c>
      <c r="AM169" t="str">
        <f t="shared" si="9"/>
        <v>22.02.1891 р.   Евгений Филимонов +  Устиния Борисова [Лапуха] (Прудищи) Кр.    () и    () (слайд 235)</v>
      </c>
      <c r="AN169" t="str">
        <f t="shared" si="10"/>
        <v>22.02.1891 св.  Евгений Филимонов 22 (Прудищи) +  Устиния Борисова [Лапуха] 20 (Харманово) Св.ж. Отставной Феодосий Филиппов (Максимково) и Бессрочно отпускной рядовой Игнатий Филиппов (Старокозлово) Св.н.  Андрей Антонов (Лавришково) и  Архип Афанасьев [Панфиленок] (Харманово) (слайд 235)</v>
      </c>
      <c r="AO169" t="str">
        <f t="shared" si="11"/>
        <v>22.02.1891 ум.    ()  (слайд 235)</v>
      </c>
    </row>
    <row r="170" spans="1:41" x14ac:dyDescent="0.25">
      <c r="A170" t="s">
        <v>500</v>
      </c>
      <c r="B170" s="8">
        <v>254</v>
      </c>
      <c r="C170" t="s">
        <v>849</v>
      </c>
      <c r="D170" t="s">
        <v>44</v>
      </c>
      <c r="K170" s="8"/>
      <c r="O170" s="11" t="s">
        <v>244</v>
      </c>
      <c r="P170" s="8">
        <v>33</v>
      </c>
      <c r="Q170" s="11" t="s">
        <v>125</v>
      </c>
      <c r="R170" s="8" t="s">
        <v>177</v>
      </c>
      <c r="S170" s="11" t="s">
        <v>1387</v>
      </c>
      <c r="AL170" t="str">
        <f t="shared" si="12"/>
        <v>21.12.1891 ум. Иван Миронов [Тябут] + Прасковья Иванова 33 (Харманово) от чахотки (слайд 254)</v>
      </c>
      <c r="AM170" t="str">
        <f t="shared" si="9"/>
        <v>21.12.1891 р.    +   () Кр.    () и    () (слайд 254)</v>
      </c>
      <c r="AN170" t="str">
        <f t="shared" si="10"/>
        <v>21.12.1891 св.    () +    () Св.ж.   () и   () Св.н.   () и   () (слайд 254)</v>
      </c>
      <c r="AO170" t="str">
        <f t="shared" si="11"/>
        <v>21.12.1891 ум. Иван Миронов [Тябут] + Прасковья Иванова 33 (Харманово) от чахотки (слайд 254)</v>
      </c>
    </row>
    <row r="171" spans="1:41" x14ac:dyDescent="0.25">
      <c r="A171" t="s">
        <v>500</v>
      </c>
      <c r="B171" s="8">
        <v>254</v>
      </c>
      <c r="C171" t="s">
        <v>153</v>
      </c>
      <c r="D171" t="s">
        <v>44</v>
      </c>
      <c r="K171" s="8"/>
      <c r="O171" s="11" t="s">
        <v>369</v>
      </c>
      <c r="P171" s="8" t="s">
        <v>632</v>
      </c>
      <c r="Q171" s="11" t="s">
        <v>125</v>
      </c>
      <c r="R171" s="8" t="s">
        <v>152</v>
      </c>
      <c r="S171" s="11" t="s">
        <v>1382</v>
      </c>
      <c r="AL171" t="str">
        <f t="shared" si="12"/>
        <v>27.12.1891 ум. Георгий Миронов [Тябут] = Игнатий 1 г (Харманово) от кашля (слайд 254)</v>
      </c>
      <c r="AM171" t="str">
        <f t="shared" si="9"/>
        <v>27.12.1891 р.    +   () Кр.    () и    () (слайд 254)</v>
      </c>
      <c r="AN171" t="str">
        <f t="shared" si="10"/>
        <v>27.12.1891 св.    () +    () Св.ж.   () и   () Св.н.   () и   () (слайд 254)</v>
      </c>
      <c r="AO171" t="str">
        <f t="shared" si="11"/>
        <v>27.12.1891 ум. Георгий Миронов [Тябут] = Игнатий 1 г (Харманово) от кашля (слайд 254)</v>
      </c>
    </row>
    <row r="172" spans="1:41" x14ac:dyDescent="0.25">
      <c r="A172" t="s">
        <v>500</v>
      </c>
      <c r="B172" s="8">
        <v>793</v>
      </c>
      <c r="C172" t="s">
        <v>850</v>
      </c>
      <c r="D172" t="s">
        <v>15</v>
      </c>
      <c r="F172" t="s">
        <v>273</v>
      </c>
      <c r="G172" t="s">
        <v>590</v>
      </c>
      <c r="I172" t="s">
        <v>125</v>
      </c>
      <c r="K172" s="8" t="s">
        <v>569</v>
      </c>
      <c r="T172" t="s">
        <v>1502</v>
      </c>
      <c r="U172" t="s">
        <v>125</v>
      </c>
      <c r="W172" t="s">
        <v>326</v>
      </c>
      <c r="X172" t="s">
        <v>125</v>
      </c>
      <c r="Y172" t="s">
        <v>693</v>
      </c>
      <c r="AL172" t="str">
        <f t="shared" si="12"/>
        <v>25.01.1890 р. Варвара Авраам Евдокимов [Лопуха] + Мелания Филиппова (Харманово) Кр. Яков Кузьмин [Борода] (Харманово) и Николай Матвеев + Дарья Кузьмина (Харманово) (слайд 793)</v>
      </c>
      <c r="AM172" t="str">
        <f t="shared" si="9"/>
        <v>25.01.1890 р. Варвара  Авраам Евдокимов [Лопуха] +  Мелания Филиппова (Харманово) Кр.   Яков Кузьмин [Борода] (Харманово) и  Николай Матвеев + Дарья Кузьмина (Харманово) (слайд 793)</v>
      </c>
      <c r="AN172" t="str">
        <f t="shared" si="10"/>
        <v>25.01.1890 св.  Авраам Евдокимов [Лопуха]  (Харманово) +  Мелания Филиппова  () Св.ж.   () и   () Св.н.   () и   () (слайд 793)</v>
      </c>
      <c r="AO172" t="str">
        <f t="shared" si="11"/>
        <v>25.01.1890 ум.    ()  (слайд 793)</v>
      </c>
    </row>
    <row r="173" spans="1:41" x14ac:dyDescent="0.25">
      <c r="A173" t="s">
        <v>500</v>
      </c>
      <c r="B173" s="8">
        <v>802</v>
      </c>
      <c r="C173" t="s">
        <v>852</v>
      </c>
      <c r="D173" t="s">
        <v>15</v>
      </c>
      <c r="F173" t="s">
        <v>851</v>
      </c>
      <c r="G173" t="s">
        <v>1280</v>
      </c>
      <c r="I173" t="s">
        <v>125</v>
      </c>
      <c r="K173" s="8" t="s">
        <v>822</v>
      </c>
      <c r="T173" t="s">
        <v>1349</v>
      </c>
      <c r="U173" t="s">
        <v>125</v>
      </c>
      <c r="W173" t="s">
        <v>1348</v>
      </c>
      <c r="X173" t="s">
        <v>125</v>
      </c>
      <c r="Y173" t="s">
        <v>71</v>
      </c>
      <c r="AL173" t="str">
        <f t="shared" si="12"/>
        <v>15.03.1890 р. Христиния Лаврентий Борисов [Лапуха] + София Кузьмина (Харманово) Кр. Иван Кузьмин [Борода] (Харманово) и Девица Устиния Борисова [Лапуха] (Харманово) (слайд 802)</v>
      </c>
      <c r="AM173" t="str">
        <f t="shared" si="9"/>
        <v>15.03.1890 р. Христиния  Лаврентий Борисов [Лапуха] +  София Кузьмина (Харманово) Кр.   Иван Кузьмин [Борода] (Харманово) и  Девица Устиния Борисова [Лапуха] (Харманово) (слайд 802)</v>
      </c>
      <c r="AN173" t="str">
        <f t="shared" si="10"/>
        <v>15.03.1890 св.  Лаврентий Борисов [Лапуха]  (Харманово) +  София Кузьмина  () Св.ж.   () и   () Св.н.   () и   () (слайд 802)</v>
      </c>
      <c r="AO173" t="str">
        <f t="shared" si="11"/>
        <v>15.03.1890 ум.    ()  (слайд 802)</v>
      </c>
    </row>
    <row r="174" spans="1:41" x14ac:dyDescent="0.25">
      <c r="A174" t="s">
        <v>500</v>
      </c>
      <c r="B174" s="8">
        <v>805</v>
      </c>
      <c r="C174" t="s">
        <v>853</v>
      </c>
      <c r="D174" t="s">
        <v>15</v>
      </c>
      <c r="F174" t="s">
        <v>79</v>
      </c>
      <c r="G174" t="s">
        <v>752</v>
      </c>
      <c r="I174" t="s">
        <v>125</v>
      </c>
      <c r="K174" s="8" t="s">
        <v>39</v>
      </c>
      <c r="T174" t="s">
        <v>820</v>
      </c>
      <c r="U174" t="s">
        <v>125</v>
      </c>
      <c r="W174" t="s">
        <v>1367</v>
      </c>
      <c r="X174" t="s">
        <v>125</v>
      </c>
      <c r="Y174" t="s">
        <v>71</v>
      </c>
      <c r="AL174" t="str">
        <f t="shared" si="12"/>
        <v>03.04.1890 р. Феодосия Лев Никандров [Борода] + Мария Антонова (Харманово) Кр. Петр Евстафьев [Гвозд] (Харманово) и Девица Анна Андреева [Борода] (Харманово) (слайд 805)</v>
      </c>
      <c r="AM174" t="str">
        <f t="shared" si="9"/>
        <v>03.04.1890 р. Феодосия  Лев Никандров [Борода] +  Мария Антонова (Харманово) Кр.   Петр Евстафьев [Гвозд] (Харманово) и  Девица Анна Андреева [Борода] (Харманово) (слайд 805)</v>
      </c>
      <c r="AN174" t="str">
        <f t="shared" si="10"/>
        <v>03.04.1890 св.  Лев Никандров [Борода]  (Харманово) +  Мария Антонова  () Св.ж.   () и   () Св.н.   () и   () (слайд 805)</v>
      </c>
      <c r="AO174" t="str">
        <f t="shared" si="11"/>
        <v>03.04.1890 ум.    ()  (слайд 805)</v>
      </c>
    </row>
    <row r="175" spans="1:41" x14ac:dyDescent="0.25">
      <c r="A175" t="s">
        <v>500</v>
      </c>
      <c r="B175" s="8">
        <v>805</v>
      </c>
      <c r="C175" t="s">
        <v>854</v>
      </c>
      <c r="D175" t="s">
        <v>15</v>
      </c>
      <c r="F175" t="s">
        <v>55</v>
      </c>
      <c r="G175" t="s">
        <v>861</v>
      </c>
      <c r="I175" t="s">
        <v>125</v>
      </c>
      <c r="J175" t="s">
        <v>361</v>
      </c>
      <c r="K175" s="8" t="s">
        <v>480</v>
      </c>
      <c r="T175" t="s">
        <v>1280</v>
      </c>
      <c r="U175" t="s">
        <v>125</v>
      </c>
      <c r="W175" t="s">
        <v>1348</v>
      </c>
      <c r="X175" t="s">
        <v>125</v>
      </c>
      <c r="Y175" t="s">
        <v>71</v>
      </c>
      <c r="AL175" t="str">
        <f t="shared" si="12"/>
        <v>19.04.1890 р. Александра Бессрочно отпускной рядовой Николай Осипов [Лапуха] + Александра Александрова (Харманово) Кр. Лаврентий Борисов [Лапуха] (Харманово) и Девица Устиния Борисова [Лапуха] (Харманово) (слайд 805)</v>
      </c>
      <c r="AM175" t="str">
        <f t="shared" si="9"/>
        <v>19.04.1890 р. Александра Бессрочно отпускной рядовой Николай Осипов [Лапуха] +  Александра Александрова (Харманово) Кр.   Лаврентий Борисов [Лапуха] (Харманово) и  Девица Устиния Борисова [Лапуха] (Харманово) (слайд 805)</v>
      </c>
      <c r="AN175" t="str">
        <f t="shared" si="10"/>
        <v>19.04.1890 св. Бессрочно отпускной рядовой Николай Осипов [Лапуха]  (Харманово) +  Александра Александрова  () Св.ж.   () и   () Св.н.   () и   () (слайд 805)</v>
      </c>
      <c r="AO175" t="str">
        <f t="shared" si="11"/>
        <v>19.04.1890 ум.    ()  (слайд 805)</v>
      </c>
    </row>
    <row r="176" spans="1:41" x14ac:dyDescent="0.25">
      <c r="A176" t="s">
        <v>500</v>
      </c>
      <c r="B176" s="8">
        <v>807</v>
      </c>
      <c r="C176" t="s">
        <v>899</v>
      </c>
      <c r="D176" t="s">
        <v>15</v>
      </c>
      <c r="E176" t="s">
        <v>331</v>
      </c>
      <c r="F176" t="s">
        <v>151</v>
      </c>
      <c r="G176" t="s">
        <v>163</v>
      </c>
      <c r="I176" t="s">
        <v>20</v>
      </c>
      <c r="K176" s="8" t="s">
        <v>164</v>
      </c>
      <c r="T176" t="s">
        <v>1313</v>
      </c>
      <c r="U176" t="s">
        <v>125</v>
      </c>
      <c r="W176" t="s">
        <v>77</v>
      </c>
      <c r="X176" t="s">
        <v>20</v>
      </c>
      <c r="Y176" t="s">
        <v>900</v>
      </c>
      <c r="AL176" t="str">
        <f t="shared" si="12"/>
        <v>01.05.1890 р. Афанасий Михаил Алексеев + Матрона Семенова (Гришино) Кр. Иван Миронов [Тябут] (Харманово) и Никифор Максимов + Мария Григорьева (Гришино) (слайд 807)</v>
      </c>
      <c r="AM176" t="str">
        <f t="shared" si="9"/>
        <v>01.05.1890 р. Афанасий  Михаил Алексеев +  Матрона Семенова (Гришино) Кр.   Иван Миронов [Тябут] (Харманово) и  Никифор Максимов + Мария Григорьева (Гришино) (слайд 807)</v>
      </c>
      <c r="AN176" t="str">
        <f t="shared" si="10"/>
        <v>01.05.1890 св.  Михаил Алексеев  (Гришино) +  Матрона Семенова  () Св.ж.   () и   () Св.н.   () и   () (слайд 807)</v>
      </c>
      <c r="AO176" t="str">
        <f t="shared" si="11"/>
        <v>01.05.1890 ум.    ()  (слайд 807)</v>
      </c>
    </row>
    <row r="177" spans="1:41" x14ac:dyDescent="0.25">
      <c r="A177" t="s">
        <v>500</v>
      </c>
      <c r="B177" s="8">
        <v>811</v>
      </c>
      <c r="C177" t="s">
        <v>856</v>
      </c>
      <c r="D177" t="s">
        <v>15</v>
      </c>
      <c r="F177" t="s">
        <v>80</v>
      </c>
      <c r="G177" t="s">
        <v>635</v>
      </c>
      <c r="I177" t="s">
        <v>125</v>
      </c>
      <c r="K177" s="8" t="s">
        <v>616</v>
      </c>
      <c r="T177" t="s">
        <v>702</v>
      </c>
      <c r="U177" t="s">
        <v>125</v>
      </c>
      <c r="W177" t="s">
        <v>1348</v>
      </c>
      <c r="X177" t="s">
        <v>125</v>
      </c>
      <c r="Y177" t="s">
        <v>71</v>
      </c>
      <c r="AL177" t="str">
        <f t="shared" si="12"/>
        <v>17.06.1890 р. Анастасия Григорий Борисов [Лапуха] + Харитина Андреева (Харманово) Кр. Яков Иванов [Лапуха] (Харманово) и Девица Устиния Борисова [Лапуха] (Харманово) (слайд 811)</v>
      </c>
      <c r="AM177" t="str">
        <f t="shared" si="9"/>
        <v>17.06.1890 р. Анастасия  Григорий Борисов [Лапуха] +  Харитина Андреева (Харманово) Кр.   Яков Иванов [Лапуха] (Харманово) и  Девица Устиния Борисова [Лапуха] (Харманово) (слайд 811)</v>
      </c>
      <c r="AN177" t="str">
        <f t="shared" si="10"/>
        <v>17.06.1890 св.  Григорий Борисов [Лапуха]  (Харманово) +  Харитина Андреева  () Св.ж.   () и   () Св.н.   () и   () (слайд 811)</v>
      </c>
      <c r="AO177" t="str">
        <f t="shared" si="11"/>
        <v>17.06.1890 ум.    ()  (слайд 811)</v>
      </c>
    </row>
    <row r="178" spans="1:41" x14ac:dyDescent="0.25">
      <c r="A178" t="s">
        <v>500</v>
      </c>
      <c r="B178" s="8">
        <v>815</v>
      </c>
      <c r="C178" t="s">
        <v>928</v>
      </c>
      <c r="D178" t="s">
        <v>15</v>
      </c>
      <c r="E178" t="s">
        <v>331</v>
      </c>
      <c r="F178" t="s">
        <v>78</v>
      </c>
      <c r="G178" t="s">
        <v>912</v>
      </c>
      <c r="I178" t="s">
        <v>256</v>
      </c>
      <c r="K178" s="8" t="s">
        <v>808</v>
      </c>
      <c r="T178" t="s">
        <v>901</v>
      </c>
      <c r="U178" t="s">
        <v>256</v>
      </c>
      <c r="W178" t="s">
        <v>1496</v>
      </c>
      <c r="X178" t="s">
        <v>125</v>
      </c>
      <c r="Y178" t="s">
        <v>71</v>
      </c>
      <c r="AL178" t="str">
        <f t="shared" si="12"/>
        <v>27.09.1890 р. Григорий Матвей Иванов [Маскаленко] + Анастасия Евстафьева (Новокозлово) Кр. Па*** Дмитриев (Новокозлово) и Девица Екатерина Евстафьева [Гвозд] (Харманово) (слайд 815)</v>
      </c>
      <c r="AM178" t="str">
        <f t="shared" si="9"/>
        <v>27.09.1890 р. Григорий  Матвей Иванов [Маскаленко] +  Анастасия Евстафьева (Новокозлово) Кр.   Па*** Дмитриев (Новокозлово) и  Девица Екатерина Евстафьева [Гвозд] (Харманово) (слайд 815)</v>
      </c>
      <c r="AN178" t="str">
        <f t="shared" si="10"/>
        <v>27.09.1890 св.  Матвей Иванов [Маскаленко]  (Новокозлово) +  Анастасия Евстафьева  () Св.ж.   () и   () Св.н.   () и   () (слайд 815)</v>
      </c>
      <c r="AO178" t="str">
        <f t="shared" si="11"/>
        <v>27.09.1890 ум.    ()  (слайд 815)</v>
      </c>
    </row>
    <row r="179" spans="1:41" x14ac:dyDescent="0.25">
      <c r="A179" t="s">
        <v>500</v>
      </c>
      <c r="B179" s="8">
        <v>820</v>
      </c>
      <c r="C179" t="s">
        <v>855</v>
      </c>
      <c r="D179" t="s">
        <v>15</v>
      </c>
      <c r="F179" t="s">
        <v>167</v>
      </c>
      <c r="G179" t="s">
        <v>1497</v>
      </c>
      <c r="I179" t="s">
        <v>125</v>
      </c>
      <c r="K179" s="8" t="s">
        <v>688</v>
      </c>
      <c r="T179" t="s">
        <v>1301</v>
      </c>
      <c r="U179" t="s">
        <v>125</v>
      </c>
      <c r="W179" t="s">
        <v>1496</v>
      </c>
      <c r="X179" t="s">
        <v>125</v>
      </c>
      <c r="Y179" t="s">
        <v>71</v>
      </c>
      <c r="AL179" t="str">
        <f t="shared" si="12"/>
        <v>08.11.1890 р. Михаил Трофим Евстафьев [Гвозд] + Акулина Фомина (Харманово) Кр. Петр Андреев [Борода] (Харманово) и Девица Екатерина Евстафьева [Гвозд] (Харманово) (слайд 820)</v>
      </c>
      <c r="AM179" t="str">
        <f t="shared" si="9"/>
        <v>08.11.1890 р. Михаил  Трофим Евстафьев [Гвозд] +  Акулина Фомина (Харманово) Кр.   Петр Андреев [Борода] (Харманово) и  Девица Екатерина Евстафьева [Гвозд] (Харманово) (слайд 820)</v>
      </c>
      <c r="AN179" t="str">
        <f t="shared" si="10"/>
        <v>08.11.1890 св.  Трофим Евстафьев [Гвозд]  (Харманово) +  Акулина Фомина  () Св.ж.   () и   () Св.н.   () и   () (слайд 820)</v>
      </c>
      <c r="AO179" t="str">
        <f t="shared" si="11"/>
        <v>08.11.1890 ум.    ()  (слайд 820)</v>
      </c>
    </row>
    <row r="180" spans="1:41" x14ac:dyDescent="0.25">
      <c r="A180" t="s">
        <v>500</v>
      </c>
      <c r="B180" s="8">
        <v>820</v>
      </c>
      <c r="C180" t="s">
        <v>479</v>
      </c>
      <c r="D180" t="s">
        <v>15</v>
      </c>
      <c r="F180" s="13" t="s">
        <v>76</v>
      </c>
      <c r="G180" t="s">
        <v>1312</v>
      </c>
      <c r="I180" t="s">
        <v>125</v>
      </c>
      <c r="K180" s="8" t="s">
        <v>330</v>
      </c>
      <c r="T180" t="s">
        <v>772</v>
      </c>
      <c r="U180" t="s">
        <v>125</v>
      </c>
      <c r="V180" t="s">
        <v>361</v>
      </c>
      <c r="W180" t="s">
        <v>1348</v>
      </c>
      <c r="X180" t="s">
        <v>125</v>
      </c>
      <c r="Y180" t="s">
        <v>71</v>
      </c>
      <c r="AL180" t="str">
        <f t="shared" si="12"/>
        <v>09.11.1890 р. Матрона Андрей Георгиев [Ходюк] + Пелагея Яковлева (Харманово) Кр. Бессрочно отпускной рядовой Константин Миронов [Тябут] (Харманово) и Девица Устиния Борисова [Лапуха] (Харманово) (слайд 820)</v>
      </c>
      <c r="AM180" t="str">
        <f t="shared" si="9"/>
        <v>09.11.1890 р. Матрона  Андрей Георгиев [Ходюк] +  Пелагея Яковлева (Харманово) Кр.  Бессрочно отпускной рядовой Константин Миронов [Тябут] (Харманово) и  Девица Устиния Борисова [Лапуха] (Харманово) (слайд 820)</v>
      </c>
      <c r="AN180" t="str">
        <f t="shared" si="10"/>
        <v>09.11.1890 св.  Андрей Георгиев [Ходюк]  (Харманово) +  Пелагея Яковлева  () Св.ж.   () и   () Св.н.   () и   () (слайд 820)</v>
      </c>
      <c r="AO180" t="str">
        <f t="shared" si="11"/>
        <v>09.11.1890 ум.    ()  (слайд 820)</v>
      </c>
    </row>
    <row r="181" spans="1:41" x14ac:dyDescent="0.25">
      <c r="A181" t="s">
        <v>500</v>
      </c>
      <c r="B181" s="8">
        <v>825</v>
      </c>
      <c r="C181" t="s">
        <v>857</v>
      </c>
      <c r="D181" t="s">
        <v>15</v>
      </c>
      <c r="F181" t="s">
        <v>161</v>
      </c>
      <c r="G181" t="s">
        <v>1493</v>
      </c>
      <c r="I181" t="s">
        <v>125</v>
      </c>
      <c r="K181" s="8" t="s">
        <v>148</v>
      </c>
      <c r="T181" t="s">
        <v>702</v>
      </c>
      <c r="U181" t="s">
        <v>125</v>
      </c>
      <c r="W181" t="s">
        <v>1496</v>
      </c>
      <c r="X181" t="s">
        <v>125</v>
      </c>
      <c r="Y181" t="s">
        <v>71</v>
      </c>
      <c r="AL181" t="str">
        <f t="shared" si="12"/>
        <v>27.12.1890 р. Степан Авраам Евстафьев [Гвозд] + Мария Леонова (Харманово) Кр. Яков Иванов [Лапуха] (Харманово) и Девица Екатерина Евстафьева [Гвозд] (Харманово) (слайд 825)</v>
      </c>
      <c r="AM181" t="str">
        <f t="shared" si="9"/>
        <v>27.12.1890 р. Степан  Авраам Евстафьев [Гвозд] +  Мария Леонова (Харманово) Кр.   Яков Иванов [Лапуха] (Харманово) и  Девица Екатерина Евстафьева [Гвозд] (Харманово) (слайд 825)</v>
      </c>
      <c r="AN181" t="str">
        <f t="shared" si="10"/>
        <v>27.12.1890 св.  Авраам Евстафьев [Гвозд]  (Харманово) +  Мария Леонова  () Св.ж.   () и   () Св.н.   () и   () (слайд 825)</v>
      </c>
      <c r="AO181" t="str">
        <f t="shared" si="11"/>
        <v>27.12.1890 ум.    ()  (слайд 825)</v>
      </c>
    </row>
    <row r="182" spans="1:41" x14ac:dyDescent="0.25">
      <c r="A182" t="s">
        <v>500</v>
      </c>
      <c r="B182" s="8">
        <v>826</v>
      </c>
      <c r="C182" t="s">
        <v>902</v>
      </c>
      <c r="D182" t="s">
        <v>23</v>
      </c>
      <c r="E182" t="s">
        <v>331</v>
      </c>
      <c r="G182" t="s">
        <v>903</v>
      </c>
      <c r="K182" s="8"/>
      <c r="Z182" t="s">
        <v>1302</v>
      </c>
      <c r="AA182" t="s">
        <v>125</v>
      </c>
      <c r="AC182" t="s">
        <v>1341</v>
      </c>
      <c r="AD182" t="s">
        <v>125</v>
      </c>
      <c r="AF182" t="s">
        <v>59</v>
      </c>
      <c r="AG182" t="s">
        <v>305</v>
      </c>
      <c r="AH182" t="s">
        <v>95</v>
      </c>
      <c r="AI182" t="s">
        <v>387</v>
      </c>
      <c r="AJ182" t="s">
        <v>386</v>
      </c>
      <c r="AL182" t="str">
        <f t="shared" si="12"/>
        <v>**.01.1890 св. Страница с именами жениха и невесты отсутствует +  Св.ж. Карп Васильев [Панфиленок] (Харманово) и Василий Иванов [Панфиленок] (Харманово) Св.н. Отставной рядовой Яков Максимов (Толстуха) и Федор Ефремов (Идрия Мог.в.) (слайд 826)</v>
      </c>
      <c r="AM182" t="str">
        <f t="shared" si="9"/>
        <v>**.01.1890 р.   Страница с именами жениха и невесты отсутствует +   () Кр.    () и    () (слайд 826)</v>
      </c>
      <c r="AN182" t="str">
        <f t="shared" si="10"/>
        <v>**.01.1890 св.  Страница с именами жениха и невесты отсутствует  () +    () Св.ж.  Карп Васильев [Панфиленок] (Харманово) и  Василий Иванов [Панфиленок] (Харманово) Св.н. Отставной рядовой Яков Максимов (Толстуха) и  Федор Ефремов (Идрия Мог.в.) (слайд 826)</v>
      </c>
      <c r="AO182" t="str">
        <f t="shared" si="11"/>
        <v>**.01.1890 ум.    ()  (слайд 826)</v>
      </c>
    </row>
    <row r="183" spans="1:41" x14ac:dyDescent="0.25">
      <c r="A183" t="s">
        <v>500</v>
      </c>
      <c r="B183" s="8">
        <v>826</v>
      </c>
      <c r="C183" t="s">
        <v>902</v>
      </c>
      <c r="D183" t="s">
        <v>23</v>
      </c>
      <c r="E183" t="s">
        <v>331</v>
      </c>
      <c r="G183" t="s">
        <v>903</v>
      </c>
      <c r="K183" s="8"/>
      <c r="Z183" t="s">
        <v>637</v>
      </c>
      <c r="AA183" t="s">
        <v>125</v>
      </c>
      <c r="AC183" t="s">
        <v>1313</v>
      </c>
      <c r="AD183" t="s">
        <v>125</v>
      </c>
      <c r="AF183" t="s">
        <v>1041</v>
      </c>
      <c r="AG183" t="s">
        <v>125</v>
      </c>
      <c r="AI183" t="s">
        <v>270</v>
      </c>
      <c r="AJ183" t="s">
        <v>120</v>
      </c>
      <c r="AL183" t="str">
        <f t="shared" si="12"/>
        <v>**.01.1890 св. Страница с именами жениха и невесты отсутствует +  Св.ж. Андрей Георгиев (Харманово) и Иван Миронов [Тябут] (Харманово) Св.н. Георгий Миронов [Тябут] (Харманово) и Владимир Иванов (Влазовичи) (слайд 826)</v>
      </c>
      <c r="AM183" t="str">
        <f t="shared" si="9"/>
        <v>**.01.1890 р.   Страница с именами жениха и невесты отсутствует +   () Кр.    () и    () (слайд 826)</v>
      </c>
      <c r="AN183" t="str">
        <f t="shared" si="10"/>
        <v>**.01.1890 св.  Страница с именами жениха и невесты отсутствует  () +    () Св.ж.  Андрей Георгиев (Харманово) и  Иван Миронов [Тябут] (Харманово) Св.н.  Георгий Миронов [Тябут] (Харманово) и  Владимир Иванов (Влазовичи) (слайд 826)</v>
      </c>
      <c r="AO183" t="str">
        <f t="shared" si="11"/>
        <v>**.01.1890 ум.    ()  (слайд 826)</v>
      </c>
    </row>
    <row r="184" spans="1:41" x14ac:dyDescent="0.25">
      <c r="A184" t="s">
        <v>500</v>
      </c>
      <c r="B184" s="8">
        <v>840</v>
      </c>
      <c r="C184" t="s">
        <v>858</v>
      </c>
      <c r="D184" t="s">
        <v>44</v>
      </c>
      <c r="K184" s="8"/>
      <c r="O184" s="11" t="s">
        <v>273</v>
      </c>
      <c r="P184" s="8" t="s">
        <v>443</v>
      </c>
      <c r="Q184" s="11" t="s">
        <v>125</v>
      </c>
      <c r="R184" s="8" t="s">
        <v>152</v>
      </c>
      <c r="S184" s="11" t="s">
        <v>1521</v>
      </c>
      <c r="AL184" t="str">
        <f t="shared" si="12"/>
        <v>19.05.1890 ум. Мирон Евдокимов = Варвара 0.5 г (Харманово) от кашля (слайд 840)</v>
      </c>
      <c r="AM184" t="str">
        <f t="shared" si="9"/>
        <v>19.05.1890 р.    +   () Кр.    () и    () (слайд 840)</v>
      </c>
      <c r="AN184" t="str">
        <f t="shared" si="10"/>
        <v>19.05.1890 св.    () +    () Св.ж.   () и   () Св.н.   () и   () (слайд 840)</v>
      </c>
      <c r="AO184" t="str">
        <f t="shared" si="11"/>
        <v>19.05.1890 ум. Мирон Евдокимов = Варвара 0.5 г (Харманово) от кашля (слайд 840)</v>
      </c>
    </row>
    <row r="185" spans="1:41" x14ac:dyDescent="0.25">
      <c r="A185" t="s">
        <v>500</v>
      </c>
      <c r="B185" s="8">
        <v>841</v>
      </c>
      <c r="C185" t="s">
        <v>859</v>
      </c>
      <c r="D185" t="s">
        <v>44</v>
      </c>
      <c r="K185" s="8"/>
      <c r="O185" s="11" t="s">
        <v>82</v>
      </c>
      <c r="P185" s="8" t="s">
        <v>632</v>
      </c>
      <c r="Q185" s="11" t="s">
        <v>125</v>
      </c>
      <c r="R185" s="8" t="s">
        <v>430</v>
      </c>
      <c r="S185" s="11" t="s">
        <v>1386</v>
      </c>
      <c r="AL185" t="str">
        <f t="shared" si="12"/>
        <v>01.06.1890 ум. Иван Миронов [Тябут] = Анна 1 г (Харманово) от крупа (слайд 841)</v>
      </c>
      <c r="AM185" t="str">
        <f t="shared" ref="AM185:AM248" si="13">C185&amp;" р. "&amp;F185&amp;" "&amp;J185&amp;" "&amp;G185&amp;" + "&amp;N185&amp;" "&amp;K185&amp;" ("&amp;I185&amp;") Кр. "&amp;" "&amp;V185&amp;" "&amp;T185&amp;" ("&amp;U185&amp;") и "&amp;" "&amp;Y185&amp;" "&amp;W185&amp;" ("&amp;X185&amp;") (слайд "&amp;B185&amp;")"</f>
        <v>01.06.1890 р.    +   () Кр.    () и    () (слайд 841)</v>
      </c>
      <c r="AN185" t="str">
        <f t="shared" ref="AN185:AN248" si="14">C185&amp;" св. "&amp;J185&amp;" "&amp;G185&amp;" "&amp;H185&amp;" ("&amp;I185&amp;") + "&amp;N185&amp;" "&amp;K185&amp;" "&amp;L185&amp;" ("&amp;M185&amp;") Св.ж. "&amp;AB185&amp;" "&amp;Z185&amp;" ("&amp;AA185&amp;") и "&amp;AE185&amp;" "&amp;AC185&amp;" ("&amp;AD185&amp;") Св.н. "&amp;AH185&amp;" "&amp;AF185&amp;" ("&amp;AG185&amp;") и "&amp;AK185&amp;" "&amp;AI185&amp;" ("&amp;AJ185&amp;") (слайд "&amp;B185&amp;")"</f>
        <v>01.06.1890 св.    () +    () Св.ж.   () и   () Св.н.   () и   () (слайд 841)</v>
      </c>
      <c r="AO185" t="str">
        <f t="shared" ref="AO185:AO248" si="15">C185&amp;" ум. "&amp;S185&amp;" "&amp;O185&amp;" "&amp;P185&amp;" ("&amp;Q185&amp;") "&amp; R185&amp;" (слайд "&amp;B185&amp;")"</f>
        <v>01.06.1890 ум. Иван Миронов [Тябут] = Анна 1 г (Харманово) от крупа (слайд 841)</v>
      </c>
    </row>
    <row r="186" spans="1:41" x14ac:dyDescent="0.25">
      <c r="A186" t="s">
        <v>500</v>
      </c>
      <c r="B186" s="8">
        <v>845</v>
      </c>
      <c r="C186" t="s">
        <v>860</v>
      </c>
      <c r="D186" t="s">
        <v>44</v>
      </c>
      <c r="K186" s="8"/>
      <c r="O186" s="11" t="s">
        <v>861</v>
      </c>
      <c r="P186" s="8">
        <v>35</v>
      </c>
      <c r="Q186" s="11" t="s">
        <v>125</v>
      </c>
      <c r="R186" s="8" t="s">
        <v>177</v>
      </c>
      <c r="S186" t="s">
        <v>361</v>
      </c>
      <c r="AL186" t="str">
        <f t="shared" si="12"/>
        <v>16.11.1890 ум. Бессрочно отпускной рядовой Николай Осипов [Лапуха] 35 (Харманово) от чахотки (слайд 845)</v>
      </c>
      <c r="AM186" t="str">
        <f t="shared" si="13"/>
        <v>16.11.1890 р.    +   () Кр.    () и    () (слайд 845)</v>
      </c>
      <c r="AN186" t="str">
        <f t="shared" si="14"/>
        <v>16.11.1890 св.    () +    () Св.ж.   () и   () Св.н.   () и   () (слайд 845)</v>
      </c>
      <c r="AO186" t="str">
        <f t="shared" si="15"/>
        <v>16.11.1890 ум. Бессрочно отпускной рядовой Николай Осипов [Лапуха] 35 (Харманово) от чахотки (слайд 845)</v>
      </c>
    </row>
    <row r="187" spans="1:41" x14ac:dyDescent="0.25">
      <c r="A187" t="s">
        <v>500</v>
      </c>
      <c r="B187" s="8">
        <v>846</v>
      </c>
      <c r="C187" t="s">
        <v>862</v>
      </c>
      <c r="D187" t="s">
        <v>44</v>
      </c>
      <c r="K187" s="8"/>
      <c r="O187" s="11" t="s">
        <v>76</v>
      </c>
      <c r="P187" s="8" t="s">
        <v>110</v>
      </c>
      <c r="Q187" s="11" t="s">
        <v>125</v>
      </c>
      <c r="R187" s="8" t="s">
        <v>152</v>
      </c>
      <c r="S187" t="s">
        <v>863</v>
      </c>
      <c r="AL187" t="str">
        <f t="shared" si="12"/>
        <v>01.12.1890 ум. Андрей Георгиев = Матрона 2 мес (Харманово) от кашля (слайд 846)</v>
      </c>
      <c r="AM187" t="str">
        <f t="shared" si="13"/>
        <v>01.12.1890 р.    +   () Кр.    () и    () (слайд 846)</v>
      </c>
      <c r="AN187" t="str">
        <f t="shared" si="14"/>
        <v>01.12.1890 св.    () +    () Св.ж.   () и   () Св.н.   () и   () (слайд 846)</v>
      </c>
      <c r="AO187" t="str">
        <f t="shared" si="15"/>
        <v>01.12.1890 ум. Андрей Георгиев = Матрона 2 мес (Харманово) от кашля (слайд 846)</v>
      </c>
    </row>
    <row r="188" spans="1:41" x14ac:dyDescent="0.25">
      <c r="A188" t="s">
        <v>500</v>
      </c>
      <c r="B188" s="8">
        <v>136</v>
      </c>
      <c r="C188" t="s">
        <v>864</v>
      </c>
      <c r="D188" t="s">
        <v>15</v>
      </c>
      <c r="F188" t="s">
        <v>327</v>
      </c>
      <c r="G188" t="s">
        <v>1494</v>
      </c>
      <c r="I188" t="s">
        <v>125</v>
      </c>
      <c r="J188" t="s">
        <v>361</v>
      </c>
      <c r="K188" s="8" t="s">
        <v>692</v>
      </c>
      <c r="T188" t="s">
        <v>820</v>
      </c>
      <c r="U188" t="s">
        <v>125</v>
      </c>
      <c r="W188" t="s">
        <v>808</v>
      </c>
      <c r="X188" t="s">
        <v>256</v>
      </c>
      <c r="Y188" t="s">
        <v>865</v>
      </c>
      <c r="AL188" t="str">
        <f t="shared" si="12"/>
        <v>17.01.1889 р. Антон Бессрочно отпускной рядовой Василий Евстафьев [Гвозд] + Ксения Пименова (Харманово) Кр. Петр Евстафьев [Гвозд] (Харманово) и Матвей Иванов + Анастасия Евстафьева (Новокозлово) (слайд 136)</v>
      </c>
      <c r="AM188" t="str">
        <f t="shared" si="13"/>
        <v>17.01.1889 р. Антон Бессрочно отпускной рядовой Василий Евстафьев [Гвозд] +  Ксения Пименова (Харманово) Кр.   Петр Евстафьев [Гвозд] (Харманово) и  Матвей Иванов + Анастасия Евстафьева (Новокозлово) (слайд 136)</v>
      </c>
      <c r="AN188" t="str">
        <f t="shared" si="14"/>
        <v>17.01.1889 св. Бессрочно отпускной рядовой Василий Евстафьев [Гвозд]  (Харманово) +  Ксения Пименова  () Св.ж.   () и   () Св.н.   () и   () (слайд 136)</v>
      </c>
      <c r="AO188" t="str">
        <f t="shared" si="15"/>
        <v>17.01.1889 ум.    ()  (слайд 136)</v>
      </c>
    </row>
    <row r="189" spans="1:41" x14ac:dyDescent="0.25">
      <c r="A189" t="s">
        <v>500</v>
      </c>
      <c r="B189" s="8">
        <v>139</v>
      </c>
      <c r="C189" t="s">
        <v>866</v>
      </c>
      <c r="D189" t="s">
        <v>15</v>
      </c>
      <c r="F189" t="s">
        <v>251</v>
      </c>
      <c r="G189" t="s">
        <v>1301</v>
      </c>
      <c r="I189" t="s">
        <v>125</v>
      </c>
      <c r="K189" s="8" t="s">
        <v>534</v>
      </c>
      <c r="T189" t="s">
        <v>1041</v>
      </c>
      <c r="U189" t="s">
        <v>125</v>
      </c>
      <c r="W189" t="s">
        <v>357</v>
      </c>
      <c r="X189" t="s">
        <v>181</v>
      </c>
      <c r="Y189" t="s">
        <v>824</v>
      </c>
      <c r="AL189" t="str">
        <f t="shared" si="12"/>
        <v>03.02.1889 р. Семен Петр Андреев [Борода] + Варвара Евстафьева (Харманово) Кр. Георгий Миронов [Тябут] (Харманово) и Емельян Герасимов + Василиса Георгиева (Остров) (слайд 139)</v>
      </c>
      <c r="AM189" t="str">
        <f t="shared" si="13"/>
        <v>03.02.1889 р. Семен  Петр Андреев [Борода] +  Варвара Евстафьева (Харманово) Кр.   Георгий Миронов [Тябут] (Харманово) и  Емельян Герасимов + Василиса Георгиева (Остров) (слайд 139)</v>
      </c>
      <c r="AN189" t="str">
        <f t="shared" si="14"/>
        <v>03.02.1889 св.  Петр Андреев [Борода]  (Харманово) +  Варвара Евстафьева  () Св.ж.   () и   () Св.н.   () и   () (слайд 139)</v>
      </c>
      <c r="AO189" t="str">
        <f t="shared" si="15"/>
        <v>03.02.1889 ум.    ()  (слайд 139)</v>
      </c>
    </row>
    <row r="190" spans="1:41" x14ac:dyDescent="0.25">
      <c r="A190" t="s">
        <v>500</v>
      </c>
      <c r="B190" s="8">
        <v>147</v>
      </c>
      <c r="C190" t="s">
        <v>867</v>
      </c>
      <c r="D190" t="s">
        <v>15</v>
      </c>
      <c r="F190" t="s">
        <v>52</v>
      </c>
      <c r="G190" t="s">
        <v>216</v>
      </c>
      <c r="I190" t="s">
        <v>125</v>
      </c>
      <c r="K190" s="8" t="s">
        <v>217</v>
      </c>
      <c r="T190" t="s">
        <v>1026</v>
      </c>
      <c r="U190" t="s">
        <v>125</v>
      </c>
      <c r="W190" t="s">
        <v>869</v>
      </c>
      <c r="X190" t="s">
        <v>125</v>
      </c>
      <c r="Y190" t="s">
        <v>868</v>
      </c>
      <c r="AL190" t="str">
        <f t="shared" si="12"/>
        <v>15.05.1889 р. Федор Мирон Евдокимов + Пелагея Степанова (Харманово) Кр. Георгий Никандров [Борода] (Харманово) и Авраам Евдокимов [Лопуха] + Пелагея Филиппова (Харманово) (слайд 147)</v>
      </c>
      <c r="AM190" t="str">
        <f t="shared" si="13"/>
        <v>15.05.1889 р. Федор  Мирон Евдокимов +  Пелагея Степанова (Харманово) Кр.   Георгий Никандров [Борода] (Харманово) и  Авраам Евдокимов [Лопуха] + Пелагея Филиппова (Харманово) (слайд 147)</v>
      </c>
      <c r="AN190" t="str">
        <f t="shared" si="14"/>
        <v>15.05.1889 св.  Мирон Евдокимов  (Харманово) +  Пелагея Степанова  () Св.ж.   () и   () Св.н.   () и   () (слайд 147)</v>
      </c>
      <c r="AO190" t="str">
        <f t="shared" si="15"/>
        <v>15.05.1889 ум.    ()  (слайд 147)</v>
      </c>
    </row>
    <row r="191" spans="1:41" x14ac:dyDescent="0.25">
      <c r="A191" t="s">
        <v>500</v>
      </c>
      <c r="B191" s="8">
        <v>147</v>
      </c>
      <c r="C191" t="s">
        <v>870</v>
      </c>
      <c r="D191" t="s">
        <v>15</v>
      </c>
      <c r="E191" t="s">
        <v>331</v>
      </c>
      <c r="F191" t="s">
        <v>112</v>
      </c>
      <c r="G191" t="s">
        <v>871</v>
      </c>
      <c r="I191" t="s">
        <v>0</v>
      </c>
      <c r="K191" s="8" t="s">
        <v>872</v>
      </c>
      <c r="T191" t="s">
        <v>302</v>
      </c>
      <c r="U191" t="s">
        <v>32</v>
      </c>
      <c r="W191" t="s">
        <v>692</v>
      </c>
      <c r="X191" t="s">
        <v>125</v>
      </c>
      <c r="Y191" t="s">
        <v>1519</v>
      </c>
      <c r="AL191" t="str">
        <f t="shared" si="12"/>
        <v>13.05.1889 р. Александр Даниил Романов + Мария Пименова (Старокозлово) Кр. Петр Семенов (Островно) и Бессрочно отпускной унтер-офицер Василий Евстафьев [Гвозд] + Ксения Пименова (Харманово) (слайд 147)</v>
      </c>
      <c r="AM191" t="str">
        <f t="shared" si="13"/>
        <v>13.05.1889 р. Александр  Даниил Романов +  Мария Пименова (Старокозлово) Кр.   Петр Семенов (Островно) и  Бессрочно отпускной унтер-офицер Василий Евстафьев [Гвозд] + Ксения Пименова (Харманово) (слайд 147)</v>
      </c>
      <c r="AN191" t="str">
        <f t="shared" si="14"/>
        <v>13.05.1889 св.  Даниил Романов  (Старокозлово) +  Мария Пименова  () Св.ж.   () и   () Св.н.   () и   () (слайд 147)</v>
      </c>
      <c r="AO191" t="str">
        <f t="shared" si="15"/>
        <v>13.05.1889 ум.    ()  (слайд 147)</v>
      </c>
    </row>
    <row r="192" spans="1:41" x14ac:dyDescent="0.25">
      <c r="A192" t="s">
        <v>500</v>
      </c>
      <c r="B192" s="8">
        <v>161</v>
      </c>
      <c r="C192" t="s">
        <v>431</v>
      </c>
      <c r="D192" t="s">
        <v>15</v>
      </c>
      <c r="F192" s="13" t="s">
        <v>369</v>
      </c>
      <c r="G192" t="s">
        <v>1041</v>
      </c>
      <c r="I192" t="s">
        <v>125</v>
      </c>
      <c r="K192" s="8" t="s">
        <v>352</v>
      </c>
      <c r="T192" t="s">
        <v>772</v>
      </c>
      <c r="U192" t="s">
        <v>125</v>
      </c>
      <c r="W192" t="s">
        <v>1496</v>
      </c>
      <c r="X192" t="s">
        <v>125</v>
      </c>
      <c r="Y192" t="s">
        <v>71</v>
      </c>
      <c r="AL192" t="str">
        <f t="shared" si="12"/>
        <v>23.10.1889 р. Игнатий Георгий Миронов [Тябут] + Варвара Иванова (Харманово) Кр. Константин Миронов [Тябут] (Харманово) и Девица Екатерина Евстафьева [Гвозд] (Харманово) (слайд 161)</v>
      </c>
      <c r="AM192" t="str">
        <f t="shared" si="13"/>
        <v>23.10.1889 р. Игнатий  Георгий Миронов [Тябут] +  Варвара Иванова (Харманово) Кр.   Константин Миронов [Тябут] (Харманово) и  Девица Екатерина Евстафьева [Гвозд] (Харманово) (слайд 161)</v>
      </c>
      <c r="AN192" t="str">
        <f t="shared" si="14"/>
        <v>23.10.1889 св.  Георгий Миронов [Тябут]  (Харманово) +  Варвара Иванова  () Св.ж.   () и   () Св.н.   () и   () (слайд 161)</v>
      </c>
      <c r="AO192" t="str">
        <f t="shared" si="15"/>
        <v>23.10.1889 ум.    ()  (слайд 161)</v>
      </c>
    </row>
    <row r="193" spans="1:41" x14ac:dyDescent="0.25">
      <c r="A193" t="s">
        <v>500</v>
      </c>
      <c r="B193" s="8">
        <v>167</v>
      </c>
      <c r="C193" t="s">
        <v>941</v>
      </c>
      <c r="D193" t="s">
        <v>23</v>
      </c>
      <c r="E193" t="s">
        <v>331</v>
      </c>
      <c r="G193" t="s">
        <v>942</v>
      </c>
      <c r="H193">
        <v>23</v>
      </c>
      <c r="I193" t="s">
        <v>20</v>
      </c>
      <c r="K193" s="8" t="s">
        <v>77</v>
      </c>
      <c r="L193">
        <v>21</v>
      </c>
      <c r="M193" t="s">
        <v>20</v>
      </c>
      <c r="Z193" t="s">
        <v>1195</v>
      </c>
      <c r="AA193" t="s">
        <v>125</v>
      </c>
      <c r="AC193" t="s">
        <v>635</v>
      </c>
      <c r="AD193" t="s">
        <v>125</v>
      </c>
      <c r="AF193" t="s">
        <v>242</v>
      </c>
      <c r="AG193" t="s">
        <v>20</v>
      </c>
      <c r="AI193" t="s">
        <v>19</v>
      </c>
      <c r="AJ193" t="s">
        <v>20</v>
      </c>
      <c r="AL193" t="str">
        <f t="shared" si="12"/>
        <v>22.01.1889 св. Никифор Максимов 23 (Гришино) + Мария Григорьева 21 (Гришино) Св.ж. Иван Осипов [Лапуха] (Харманово) и Григорий Борисов [Лапуха] (Харманово) Св.н. Яков Андреев (Гришино) и Иван Андреев (Гришино) (слайд 167)</v>
      </c>
      <c r="AM193" t="str">
        <f t="shared" si="13"/>
        <v>22.01.1889 р.   Никифор Максимов +  Мария Григорьева (Гришино) Кр.    () и    () (слайд 167)</v>
      </c>
      <c r="AN193" t="str">
        <f t="shared" si="14"/>
        <v>22.01.1889 св.  Никифор Максимов 23 (Гришино) +  Мария Григорьева 21 (Гришино) Св.ж.  Иван Осипов [Лапуха] (Харманово) и  Григорий Борисов [Лапуха] (Харманово) Св.н.  Яков Андреев (Гришино) и  Иван Андреев (Гришино) (слайд 167)</v>
      </c>
      <c r="AO193" t="str">
        <f t="shared" si="15"/>
        <v>22.01.1889 ум.    ()  (слайд 167)</v>
      </c>
    </row>
    <row r="194" spans="1:41" x14ac:dyDescent="0.25">
      <c r="A194" t="s">
        <v>500</v>
      </c>
      <c r="B194" s="8">
        <v>171</v>
      </c>
      <c r="C194" t="s">
        <v>873</v>
      </c>
      <c r="D194" t="s">
        <v>23</v>
      </c>
      <c r="G194" t="s">
        <v>874</v>
      </c>
      <c r="H194">
        <v>24</v>
      </c>
      <c r="I194" t="s">
        <v>292</v>
      </c>
      <c r="J194" t="s">
        <v>173</v>
      </c>
      <c r="K194" s="8" t="s">
        <v>1360</v>
      </c>
      <c r="L194">
        <v>20</v>
      </c>
      <c r="M194" t="s">
        <v>125</v>
      </c>
      <c r="Z194" t="s">
        <v>216</v>
      </c>
      <c r="AA194" t="s">
        <v>125</v>
      </c>
      <c r="AB194" t="s">
        <v>361</v>
      </c>
      <c r="AC194" t="s">
        <v>241</v>
      </c>
      <c r="AD194" t="s">
        <v>0</v>
      </c>
      <c r="AF194" t="s">
        <v>334</v>
      </c>
      <c r="AG194" t="s">
        <v>0</v>
      </c>
      <c r="AH194" t="s">
        <v>361</v>
      </c>
      <c r="AI194" t="s">
        <v>464</v>
      </c>
      <c r="AJ194" t="s">
        <v>875</v>
      </c>
      <c r="AL194" t="str">
        <f t="shared" si="12"/>
        <v>06.02.1889 св. Бессрочно отпускной унтер-офицер Филипп Васильев 24 (Максимково) + Мария Никандрова [Борода] 20 (Харманово) Св.ж. Бессрочно отпускной рядовой Мирон Евдокимов (Харманово) и Георгий Иванов (Старокозлово) Св.н. Бессрочно отпускной рядовой Игнатий Филиппов (Старокозлово) и Владимир Дементьев (Прудиши) (слайд 171)</v>
      </c>
      <c r="AM194" t="str">
        <f t="shared" si="13"/>
        <v>06.02.1889 р.  Бессрочно отпускной унтер-офицер Филипп Васильев +  Мария Никандрова [Борода] (Максимково) Кр.    () и    () (слайд 171)</v>
      </c>
      <c r="AN194" t="str">
        <f t="shared" si="14"/>
        <v>06.02.1889 св. Бессрочно отпускной унтер-офицер Филипп Васильев 24 (Максимково) +  Мария Никандрова [Борода] 20 (Харманово) Св.ж. Бессрочно отпускной рядовой Мирон Евдокимов (Харманово) и  Георгий Иванов (Старокозлово) Св.н. Бессрочно отпускной рядовой Игнатий Филиппов (Старокозлово) и  Владимир Дементьев (Прудиши) (слайд 171)</v>
      </c>
      <c r="AO194" t="str">
        <f t="shared" si="15"/>
        <v>06.02.1889 ум.    ()  (слайд 171)</v>
      </c>
    </row>
    <row r="195" spans="1:41" x14ac:dyDescent="0.25">
      <c r="A195" t="s">
        <v>500</v>
      </c>
      <c r="B195" s="8">
        <v>172</v>
      </c>
      <c r="C195" t="s">
        <v>876</v>
      </c>
      <c r="D195" t="s">
        <v>23</v>
      </c>
      <c r="G195" t="s">
        <v>590</v>
      </c>
      <c r="H195">
        <v>22</v>
      </c>
      <c r="I195" t="s">
        <v>125</v>
      </c>
      <c r="K195" s="8" t="s">
        <v>569</v>
      </c>
      <c r="L195">
        <v>22</v>
      </c>
      <c r="M195" t="s">
        <v>292</v>
      </c>
      <c r="Z195" t="s">
        <v>1041</v>
      </c>
      <c r="AA195" t="s">
        <v>125</v>
      </c>
      <c r="AC195" t="s">
        <v>877</v>
      </c>
      <c r="AD195" t="s">
        <v>181</v>
      </c>
      <c r="AF195" t="s">
        <v>878</v>
      </c>
      <c r="AG195" t="s">
        <v>191</v>
      </c>
      <c r="AI195" t="s">
        <v>229</v>
      </c>
      <c r="AJ195" t="s">
        <v>879</v>
      </c>
      <c r="AL195" t="str">
        <f t="shared" ref="AL195:AL258" si="16">SUBSTITUTE(SUBSTITUTE(SUBSTITUTE(IF(D195="Рож",AM195,IF(D195="Брак",AN195,IF(D195="См",AO195,""))),"()",""),"  "," "),"  "," ")</f>
        <v>10.02.1889 св. Авраам Евдокимов [Лопуха] 22 (Харманово) + Мелания Филиппова 22 (Максимково) Св.ж. Георгий Миронов [Тябут] (Харманово) и Степан Никитин (Остров) Св.н. Иван Артамонов (Родионково) и Иван Петров (Селиба Ан.в.) (слайд 172)</v>
      </c>
      <c r="AM195" t="str">
        <f t="shared" si="13"/>
        <v>10.02.1889 р.   Авраам Евдокимов [Лопуха] +  Мелания Филиппова (Харманово) Кр.    () и    () (слайд 172)</v>
      </c>
      <c r="AN195" t="str">
        <f t="shared" si="14"/>
        <v>10.02.1889 св.  Авраам Евдокимов [Лопуха] 22 (Харманово) +  Мелания Филиппова 22 (Максимково) Св.ж.  Георгий Миронов [Тябут] (Харманово) и  Степан Никитин (Остров) Св.н.  Иван Артамонов (Родионково) и  Иван Петров (Селиба Ан.в.) (слайд 172)</v>
      </c>
      <c r="AO195" t="str">
        <f t="shared" si="15"/>
        <v>10.02.1889 ум.    ()  (слайд 172)</v>
      </c>
    </row>
    <row r="196" spans="1:41" x14ac:dyDescent="0.25">
      <c r="A196" t="s">
        <v>500</v>
      </c>
      <c r="B196" s="8">
        <v>173</v>
      </c>
      <c r="C196" t="s">
        <v>876</v>
      </c>
      <c r="D196" t="s">
        <v>23</v>
      </c>
      <c r="G196" t="s">
        <v>635</v>
      </c>
      <c r="H196">
        <v>23</v>
      </c>
      <c r="I196" t="s">
        <v>125</v>
      </c>
      <c r="K196" s="8" t="s">
        <v>616</v>
      </c>
      <c r="L196">
        <v>20</v>
      </c>
      <c r="M196" t="s">
        <v>20</v>
      </c>
      <c r="Z196" t="s">
        <v>1195</v>
      </c>
      <c r="AA196" t="s">
        <v>125</v>
      </c>
      <c r="AC196" t="s">
        <v>131</v>
      </c>
      <c r="AD196" t="s">
        <v>121</v>
      </c>
      <c r="AF196" t="s">
        <v>1280</v>
      </c>
      <c r="AG196" t="s">
        <v>125</v>
      </c>
      <c r="AI196" t="s">
        <v>350</v>
      </c>
      <c r="AJ196" t="s">
        <v>20</v>
      </c>
      <c r="AK196" t="s">
        <v>880</v>
      </c>
      <c r="AL196" t="str">
        <f t="shared" si="16"/>
        <v>10.02.1889 св. Григорий Борисов [Лапуха] 23 (Харманово) + Харитина Андреева 20 (Гришино) Св.ж. Иван Осипов [Лапуха] (Харманово) и Семен Петров (Лавришково) Св.н. Лаврентий Борисов [Лапуха] (Харманово) и Бессрочно отпускной канонир Георгий Филиппов (Гришино) (слайд 173)</v>
      </c>
      <c r="AM196" t="str">
        <f t="shared" si="13"/>
        <v>10.02.1889 р.   Григорий Борисов [Лапуха] +  Харитина Андреева (Харманово) Кр.    () и    () (слайд 173)</v>
      </c>
      <c r="AN196" t="str">
        <f t="shared" si="14"/>
        <v>10.02.1889 св.  Григорий Борисов [Лапуха] 23 (Харманово) +  Харитина Андреева 20 (Гришино) Св.ж.  Иван Осипов [Лапуха] (Харманово) и  Семен Петров (Лавришково) Св.н.  Лаврентий Борисов [Лапуха] (Харманово) и Бессрочно отпускной канонир Георгий Филиппов (Гришино) (слайд 173)</v>
      </c>
      <c r="AO196" t="str">
        <f t="shared" si="15"/>
        <v>10.02.1889 ум.    ()  (слайд 173)</v>
      </c>
    </row>
    <row r="197" spans="1:41" x14ac:dyDescent="0.25">
      <c r="A197" t="s">
        <v>500</v>
      </c>
      <c r="B197" s="8">
        <v>173</v>
      </c>
      <c r="C197" t="s">
        <v>881</v>
      </c>
      <c r="D197" t="s">
        <v>23</v>
      </c>
      <c r="G197" t="s">
        <v>293</v>
      </c>
      <c r="H197">
        <v>36</v>
      </c>
      <c r="I197" t="s">
        <v>292</v>
      </c>
      <c r="J197" t="s">
        <v>296</v>
      </c>
      <c r="K197" s="8" t="s">
        <v>442</v>
      </c>
      <c r="L197">
        <v>36</v>
      </c>
      <c r="M197" t="s">
        <v>125</v>
      </c>
      <c r="N197" t="s">
        <v>314</v>
      </c>
      <c r="Z197" t="s">
        <v>474</v>
      </c>
      <c r="AA197" t="s">
        <v>306</v>
      </c>
      <c r="AC197" t="s">
        <v>882</v>
      </c>
      <c r="AD197" t="s">
        <v>292</v>
      </c>
      <c r="AF197" t="s">
        <v>883</v>
      </c>
      <c r="AG197" t="s">
        <v>315</v>
      </c>
      <c r="AI197" t="s">
        <v>884</v>
      </c>
      <c r="AJ197" t="s">
        <v>378</v>
      </c>
      <c r="AL197" t="str">
        <f t="shared" si="16"/>
        <v>26.04.1889 св. 2й брак Василий Филиппов 36 (Максимково) + 1й брак Акулина Николаева 36 (Харманово) Св.ж. Михаил Миронов (Князево) и Владимир Антонов (Максимково) Св.н. Федор Степанов (Прудищи) и Степан Иларионов (Борки Прих.в.) (слайд 173)</v>
      </c>
      <c r="AM197" t="str">
        <f t="shared" si="13"/>
        <v>26.04.1889 р.  2й брак Василий Филиппов + 1й брак Акулина Николаева (Максимково) Кр.    () и    () (слайд 173)</v>
      </c>
      <c r="AN197" t="str">
        <f t="shared" si="14"/>
        <v>26.04.1889 св. 2й брак Василий Филиппов 36 (Максимково) + 1й брак Акулина Николаева 36 (Харманово) Св.ж.  Михаил Миронов (Князево) и  Владимир Антонов (Максимково) Св.н.  Федор Степанов (Прудищи) и  Степан Иларионов (Борки Прих.в.) (слайд 173)</v>
      </c>
      <c r="AO197" t="str">
        <f t="shared" si="15"/>
        <v>26.04.1889 ум.    ()  (слайд 173)</v>
      </c>
    </row>
    <row r="198" spans="1:41" x14ac:dyDescent="0.25">
      <c r="A198" t="s">
        <v>500</v>
      </c>
      <c r="B198" s="8">
        <v>175</v>
      </c>
      <c r="C198" t="s">
        <v>431</v>
      </c>
      <c r="D198" t="s">
        <v>23</v>
      </c>
      <c r="G198" t="s">
        <v>1280</v>
      </c>
      <c r="H198">
        <v>24</v>
      </c>
      <c r="I198" t="s">
        <v>125</v>
      </c>
      <c r="K198" s="8" t="s">
        <v>1508</v>
      </c>
      <c r="L198">
        <v>20</v>
      </c>
      <c r="M198" t="s">
        <v>125</v>
      </c>
      <c r="Z198" t="s">
        <v>1195</v>
      </c>
      <c r="AA198" t="s">
        <v>125</v>
      </c>
      <c r="AC198" t="s">
        <v>1301</v>
      </c>
      <c r="AD198" t="s">
        <v>125</v>
      </c>
      <c r="AF198" t="s">
        <v>848</v>
      </c>
      <c r="AG198" t="s">
        <v>121</v>
      </c>
      <c r="AI198" t="s">
        <v>1349</v>
      </c>
      <c r="AJ198" t="s">
        <v>125</v>
      </c>
      <c r="AL198" t="str">
        <f t="shared" si="16"/>
        <v>23.10.1889 св. Лаврентий Борисов [Лапуха] 24 (Харманово) + София Кузьмина [Борода] 20 (Харманово) Св.ж. Иван Осипов [Лапуха] (Харманово) и Петр Андреев [Борода] (Харманово) Св.н. Андрей Антонов (Лавришково) и Иван Кузьмин [Борода] (Харманово) (слайд 175)</v>
      </c>
      <c r="AM198" t="str">
        <f t="shared" si="13"/>
        <v>23.10.1889 р.   Лаврентий Борисов [Лапуха] +  София Кузьмина [Борода] (Харманово) Кр.    () и    () (слайд 175)</v>
      </c>
      <c r="AN198" t="str">
        <f t="shared" si="14"/>
        <v>23.10.1889 св.  Лаврентий Борисов [Лапуха] 24 (Харманово) +  София Кузьмина [Борода] 20 (Харманово) Св.ж.  Иван Осипов [Лапуха] (Харманово) и  Петр Андреев [Борода] (Харманово) Св.н.  Андрей Антонов (Лавришково) и  Иван Кузьмин [Борода] (Харманово) (слайд 175)</v>
      </c>
      <c r="AO198" t="str">
        <f t="shared" si="15"/>
        <v>23.10.1889 ум.    ()  (слайд 175)</v>
      </c>
    </row>
    <row r="199" spans="1:41" x14ac:dyDescent="0.25">
      <c r="A199" t="s">
        <v>500</v>
      </c>
      <c r="B199" s="8">
        <v>188</v>
      </c>
      <c r="C199" t="s">
        <v>885</v>
      </c>
      <c r="D199" t="s">
        <v>44</v>
      </c>
      <c r="K199" s="8"/>
      <c r="O199" s="11" t="s">
        <v>886</v>
      </c>
      <c r="P199" s="8">
        <v>82</v>
      </c>
      <c r="Q199" s="11" t="s">
        <v>125</v>
      </c>
      <c r="R199" s="8" t="s">
        <v>416</v>
      </c>
      <c r="AL199" t="str">
        <f t="shared" si="16"/>
        <v>08.08.1889 ум. Никита Мартинов [Гвозд] 82 (Харманово) от старости (слайд 188)</v>
      </c>
      <c r="AM199" t="str">
        <f t="shared" si="13"/>
        <v>08.08.1889 р.    +   () Кр.    () и    () (слайд 188)</v>
      </c>
      <c r="AN199" t="str">
        <f t="shared" si="14"/>
        <v>08.08.1889 св.    () +    () Св.ж.   () и   () Св.н.   () и   () (слайд 188)</v>
      </c>
      <c r="AO199" t="str">
        <f t="shared" si="15"/>
        <v>08.08.1889 ум.  Никита Мартинов [Гвозд] 82 (Харманово) от старости (слайд 188)</v>
      </c>
    </row>
    <row r="200" spans="1:41" x14ac:dyDescent="0.25">
      <c r="A200" t="s">
        <v>500</v>
      </c>
      <c r="B200" s="8">
        <v>188</v>
      </c>
      <c r="C200" t="s">
        <v>887</v>
      </c>
      <c r="D200" t="s">
        <v>44</v>
      </c>
      <c r="K200" s="8"/>
      <c r="O200" s="11" t="s">
        <v>1514</v>
      </c>
      <c r="P200" s="8">
        <v>66</v>
      </c>
      <c r="Q200" s="11" t="s">
        <v>125</v>
      </c>
      <c r="R200" s="8" t="s">
        <v>436</v>
      </c>
      <c r="AL200" t="str">
        <f t="shared" si="16"/>
        <v>15.08.1889 ум. Мирон Кузьмин [Тябут] 66 (Харманово) от водянки (слайд 188)</v>
      </c>
      <c r="AM200" t="str">
        <f t="shared" si="13"/>
        <v>15.08.1889 р.    +   () Кр.    () и    () (слайд 188)</v>
      </c>
      <c r="AN200" t="str">
        <f t="shared" si="14"/>
        <v>15.08.1889 св.    () +    () Св.ж.   () и   () Св.н.   () и   () (слайд 188)</v>
      </c>
      <c r="AO200" t="str">
        <f t="shared" si="15"/>
        <v>15.08.1889 ум.  Мирон Кузьмин [Тябут] 66 (Харманово) от водянки (слайд 188)</v>
      </c>
    </row>
    <row r="201" spans="1:41" x14ac:dyDescent="0.25">
      <c r="A201" t="s">
        <v>500</v>
      </c>
      <c r="B201" s="8">
        <v>76</v>
      </c>
      <c r="C201" t="s">
        <v>904</v>
      </c>
      <c r="D201" t="s">
        <v>15</v>
      </c>
      <c r="F201" s="13" t="s">
        <v>690</v>
      </c>
      <c r="G201" s="8" t="s">
        <v>588</v>
      </c>
      <c r="I201" t="s">
        <v>125</v>
      </c>
      <c r="K201" s="8" t="s">
        <v>326</v>
      </c>
      <c r="T201" t="s">
        <v>1487</v>
      </c>
      <c r="U201" t="s">
        <v>125</v>
      </c>
      <c r="W201" t="s">
        <v>494</v>
      </c>
      <c r="X201" t="s">
        <v>1516</v>
      </c>
      <c r="Y201" t="s">
        <v>905</v>
      </c>
      <c r="AL201" t="str">
        <f t="shared" si="16"/>
        <v>01.04.1888 р. Ефим Николай Матвеев + Дарья Кузьмина (Харманово) Кр. Кирилл Васильев [Панфиленок] (Харманово) и Георгий Иванов + Матрона Матвеева (Харманово [Максимково?]) (слайд 76)</v>
      </c>
      <c r="AM201" t="str">
        <f t="shared" si="13"/>
        <v>01.04.1888 р. Ефим  Николай Матвеев +  Дарья Кузьмина (Харманово) Кр.   Кирилл Васильев [Панфиленок] (Харманово) и  Георгий Иванов + Матрона Матвеева (Харманово [Максимково?]) (слайд 76)</v>
      </c>
      <c r="AN201" t="str">
        <f t="shared" si="14"/>
        <v>01.04.1888 св.  Николай Матвеев  (Харманово) +  Дарья Кузьмина  () Св.ж.   () и   () Св.н.   () и   () (слайд 76)</v>
      </c>
      <c r="AO201" t="str">
        <f t="shared" si="15"/>
        <v>01.04.1888 ум.    ()  (слайд 76)</v>
      </c>
    </row>
    <row r="202" spans="1:41" x14ac:dyDescent="0.25">
      <c r="A202" t="s">
        <v>500</v>
      </c>
      <c r="B202" s="8">
        <v>85</v>
      </c>
      <c r="C202" t="s">
        <v>906</v>
      </c>
      <c r="D202" t="s">
        <v>15</v>
      </c>
      <c r="F202" s="13" t="s">
        <v>82</v>
      </c>
      <c r="G202" t="s">
        <v>1313</v>
      </c>
      <c r="I202" t="s">
        <v>125</v>
      </c>
      <c r="K202" s="8" t="s">
        <v>244</v>
      </c>
      <c r="T202" t="s">
        <v>635</v>
      </c>
      <c r="U202" t="s">
        <v>125</v>
      </c>
      <c r="W202" t="s">
        <v>785</v>
      </c>
      <c r="X202" t="s">
        <v>125</v>
      </c>
      <c r="Y202" t="s">
        <v>1317</v>
      </c>
      <c r="AL202" t="str">
        <f t="shared" si="16"/>
        <v>25.07.1888 р. Анна Иван Миронов [Тябут] + Прасковья Иванова (Харманово) Кр. Григорий Борисов [Лапуха] (Харманово) и Иван Георгиев [Ходюк] + Агафья Кириллова (Харманово) (слайд 85)</v>
      </c>
      <c r="AM202" t="str">
        <f t="shared" si="13"/>
        <v>25.07.1888 р. Анна  Иван Миронов [Тябут] +  Прасковья Иванова (Харманово) Кр.   Григорий Борисов [Лапуха] (Харманово) и  Иван Георгиев [Ходюк] + Агафья Кириллова (Харманово) (слайд 85)</v>
      </c>
      <c r="AN202" t="str">
        <f t="shared" si="14"/>
        <v>25.07.1888 св.  Иван Миронов [Тябут]  (Харманово) +  Прасковья Иванова  () Св.ж.   () и   () Св.н.   () и   () (слайд 85)</v>
      </c>
      <c r="AO202" t="str">
        <f t="shared" si="15"/>
        <v>25.07.1888 ум.    ()  (слайд 85)</v>
      </c>
    </row>
    <row r="203" spans="1:41" x14ac:dyDescent="0.25">
      <c r="A203" t="s">
        <v>500</v>
      </c>
      <c r="B203" s="8">
        <v>87</v>
      </c>
      <c r="C203" t="s">
        <v>355</v>
      </c>
      <c r="D203" t="s">
        <v>15</v>
      </c>
      <c r="E203" t="s">
        <v>331</v>
      </c>
      <c r="F203" t="s">
        <v>78</v>
      </c>
      <c r="G203" t="s">
        <v>356</v>
      </c>
      <c r="I203" t="s">
        <v>181</v>
      </c>
      <c r="K203" s="8" t="s">
        <v>357</v>
      </c>
      <c r="T203" t="s">
        <v>1193</v>
      </c>
      <c r="U203" t="s">
        <v>125</v>
      </c>
      <c r="W203" t="s">
        <v>359</v>
      </c>
      <c r="X203" t="s">
        <v>30</v>
      </c>
      <c r="Y203" t="s">
        <v>358</v>
      </c>
      <c r="AL203" t="str">
        <f t="shared" si="16"/>
        <v>06.08.1888 р. Григорий Емельян Герасимов + Василиса Георгиева (Остров) Кр. Иван Георгиев [Ходюк] (Харманово) и Кузьма Иванов [Тябут] + Марфа Герасимова (Тябуты) (слайд 87)</v>
      </c>
      <c r="AM203" t="str">
        <f t="shared" si="13"/>
        <v>06.08.1888 р. Григорий  Емельян Герасимов +  Василиса Георгиева (Остров) Кр.   Иван Георгиев [Ходюк] (Харманово) и  Кузьма Иванов [Тябут] + Марфа Герасимова (Тябуты) (слайд 87)</v>
      </c>
      <c r="AN203" t="str">
        <f t="shared" si="14"/>
        <v>06.08.1888 св.  Емельян Герасимов  (Остров) +  Василиса Георгиева  () Св.ж.   () и   () Св.н.   () и   () (слайд 87)</v>
      </c>
      <c r="AO203" t="str">
        <f t="shared" si="15"/>
        <v>06.08.1888 ум.    ()  (слайд 87)</v>
      </c>
    </row>
    <row r="204" spans="1:41" x14ac:dyDescent="0.25">
      <c r="A204" t="s">
        <v>500</v>
      </c>
      <c r="B204" s="8">
        <v>99</v>
      </c>
      <c r="C204" t="s">
        <v>907</v>
      </c>
      <c r="D204" t="s">
        <v>15</v>
      </c>
      <c r="F204" t="s">
        <v>52</v>
      </c>
      <c r="G204" t="s">
        <v>1026</v>
      </c>
      <c r="I204" t="s">
        <v>125</v>
      </c>
      <c r="K204" s="8" t="s">
        <v>227</v>
      </c>
      <c r="T204" t="s">
        <v>588</v>
      </c>
      <c r="U204" t="s">
        <v>125</v>
      </c>
      <c r="W204" t="s">
        <v>505</v>
      </c>
      <c r="X204" t="s">
        <v>125</v>
      </c>
      <c r="Y204" t="s">
        <v>71</v>
      </c>
      <c r="AL204" t="str">
        <f t="shared" si="16"/>
        <v>03.12.1888 р. Федор Георгий Никандров [Борода] + Агафья Титова (Харманово) Кр. Николай Матвеев (Харманово) и Девица Юлиания Иванова (Харманово) (слайд 99)</v>
      </c>
      <c r="AM204" t="str">
        <f t="shared" si="13"/>
        <v>03.12.1888 р. Федор  Георгий Никандров [Борода] +  Агафья Титова (Харманово) Кр.   Николай Матвеев (Харманово) и  Девица Юлиания Иванова (Харманово) (слайд 99)</v>
      </c>
      <c r="AN204" t="str">
        <f t="shared" si="14"/>
        <v>03.12.1888 св.  Георгий Никандров [Борода]  (Харманово) +  Агафья Титова  () Св.ж.   () и   () Св.н.   () и   () (слайд 99)</v>
      </c>
      <c r="AO204" t="str">
        <f t="shared" si="15"/>
        <v>03.12.1888 ум.    ()  (слайд 99)</v>
      </c>
    </row>
    <row r="205" spans="1:41" x14ac:dyDescent="0.25">
      <c r="A205" t="s">
        <v>500</v>
      </c>
      <c r="B205" s="8">
        <v>100</v>
      </c>
      <c r="C205" t="s">
        <v>908</v>
      </c>
      <c r="D205" t="s">
        <v>15</v>
      </c>
      <c r="F205" s="13" t="s">
        <v>161</v>
      </c>
      <c r="G205" t="s">
        <v>1193</v>
      </c>
      <c r="I205" t="s">
        <v>125</v>
      </c>
      <c r="K205" s="8" t="s">
        <v>785</v>
      </c>
      <c r="T205" t="s">
        <v>1280</v>
      </c>
      <c r="U205" t="s">
        <v>125</v>
      </c>
      <c r="W205" t="s">
        <v>822</v>
      </c>
      <c r="X205" t="s">
        <v>125</v>
      </c>
      <c r="Y205" t="s">
        <v>71</v>
      </c>
      <c r="AL205" t="str">
        <f t="shared" si="16"/>
        <v>15.12.1888 р. Степан Иван Георгиев [Ходюк] + Агафья Кириллова (Харманово) Кр. Лаврентий Борисов [Лапуха] (Харманово) и Девица София Кузьмина (Харманово) (слайд 100)</v>
      </c>
      <c r="AM205" t="str">
        <f t="shared" si="13"/>
        <v>15.12.1888 р. Степан  Иван Георгиев [Ходюк] +  Агафья Кириллова (Харманово) Кр.   Лаврентий Борисов [Лапуха] (Харманово) и  Девица София Кузьмина (Харманово) (слайд 100)</v>
      </c>
      <c r="AN205" t="str">
        <f t="shared" si="14"/>
        <v>15.12.1888 св.  Иван Георгиев [Ходюк]  (Харманово) +  Агафья Кириллова  () Св.ж.   () и   () Св.н.   () и   () (слайд 100)</v>
      </c>
      <c r="AO205" t="str">
        <f t="shared" si="15"/>
        <v>15.12.1888 ум.    ()  (слайд 100)</v>
      </c>
    </row>
    <row r="206" spans="1:41" x14ac:dyDescent="0.25">
      <c r="A206" t="s">
        <v>500</v>
      </c>
      <c r="B206" s="8">
        <v>103</v>
      </c>
      <c r="C206" t="s">
        <v>909</v>
      </c>
      <c r="D206" t="s">
        <v>23</v>
      </c>
      <c r="G206" t="s">
        <v>1494</v>
      </c>
      <c r="H206">
        <v>29</v>
      </c>
      <c r="I206" t="s">
        <v>125</v>
      </c>
      <c r="J206" t="s">
        <v>173</v>
      </c>
      <c r="K206" s="8" t="s">
        <v>692</v>
      </c>
      <c r="L206">
        <v>20</v>
      </c>
      <c r="M206" t="s">
        <v>0</v>
      </c>
      <c r="Z206" t="s">
        <v>910</v>
      </c>
      <c r="AA206" t="s">
        <v>116</v>
      </c>
      <c r="AC206" t="s">
        <v>404</v>
      </c>
      <c r="AD206" t="s">
        <v>193</v>
      </c>
      <c r="AF206" t="s">
        <v>871</v>
      </c>
      <c r="AG206" t="s">
        <v>0</v>
      </c>
      <c r="AI206" t="s">
        <v>237</v>
      </c>
      <c r="AJ206" t="s">
        <v>32</v>
      </c>
      <c r="AL206" t="str">
        <f t="shared" si="16"/>
        <v>18.01.1888 св. Бессрочно отпускной унтер-офицер Василий Евстафьев [Гвозд] 29 (Харманово) + Ксения Пименова 20 (Старокозлово) Св.ж. Яков Степанов [Гришмановский] (Мацково) и Степан Андреев (Мостищи) Св.н. Даниил Романов (Старокозлово) и Семен Иванов (Островно) (слайд 103)</v>
      </c>
      <c r="AM206" t="str">
        <f t="shared" si="13"/>
        <v>18.01.1888 р.  Бессрочно отпускной унтер-офицер Василий Евстафьев [Гвозд] +  Ксения Пименова (Харманово) Кр.    () и    () (слайд 103)</v>
      </c>
      <c r="AN206" t="str">
        <f t="shared" si="14"/>
        <v>18.01.1888 св. Бессрочно отпускной унтер-офицер Василий Евстафьев [Гвозд] 29 (Харманово) +  Ксения Пименова 20 (Старокозлово) Св.ж.  Яков Степанов [Гришмановский] (Мацково) и  Степан Андреев (Мостищи) Св.н.  Даниил Романов (Старокозлово) и  Семен Иванов (Островно) (слайд 103)</v>
      </c>
      <c r="AO206" t="str">
        <f t="shared" si="15"/>
        <v>18.01.1888 ум.    ()  (слайд 103)</v>
      </c>
    </row>
    <row r="207" spans="1:41" x14ac:dyDescent="0.25">
      <c r="A207" t="s">
        <v>500</v>
      </c>
      <c r="B207" s="8">
        <v>103</v>
      </c>
      <c r="C207" t="s">
        <v>909</v>
      </c>
      <c r="D207" t="s">
        <v>23</v>
      </c>
      <c r="G207" t="s">
        <v>911</v>
      </c>
      <c r="H207">
        <v>23</v>
      </c>
      <c r="I207" t="s">
        <v>256</v>
      </c>
      <c r="K207" s="8" t="s">
        <v>1495</v>
      </c>
      <c r="L207">
        <v>21</v>
      </c>
      <c r="M207" t="s">
        <v>125</v>
      </c>
      <c r="Z207" t="s">
        <v>913</v>
      </c>
      <c r="AA207" t="s">
        <v>256</v>
      </c>
      <c r="AC207" t="s">
        <v>914</v>
      </c>
      <c r="AD207" t="s">
        <v>256</v>
      </c>
      <c r="AF207" t="s">
        <v>1280</v>
      </c>
      <c r="AG207" t="s">
        <v>125</v>
      </c>
      <c r="AI207" t="s">
        <v>915</v>
      </c>
      <c r="AJ207" t="s">
        <v>181</v>
      </c>
      <c r="AL207" t="str">
        <f t="shared" si="16"/>
        <v>18.01.1888 св. Матвей Иванов Маскаленко 23 (Новокозлово) + Анастасия Евстафьева [Гвозд] 21 (Харманово) Св.ж. Антон Ефремов (Новокозлово) и Иларион Яковлев (Новокозлово) Св.н. Лаврентий Борисов [Лапуха] (Харманово) и Иван Алексеев (Остров) (слайд 103)</v>
      </c>
      <c r="AM207" t="str">
        <f t="shared" si="13"/>
        <v>18.01.1888 р.   Матвей Иванов Маскаленко +  Анастасия Евстафьева [Гвозд] (Новокозлово) Кр.    () и    () (слайд 103)</v>
      </c>
      <c r="AN207" t="str">
        <f t="shared" si="14"/>
        <v>18.01.1888 св.  Матвей Иванов Маскаленко 23 (Новокозлово) +  Анастасия Евстафьева [Гвозд] 21 (Харманово) Св.ж.  Антон Ефремов (Новокозлово) и  Иларион Яковлев (Новокозлово) Св.н.  Лаврентий Борисов [Лапуха] (Харманово) и  Иван Алексеев (Остров) (слайд 103)</v>
      </c>
      <c r="AO207" t="str">
        <f t="shared" si="15"/>
        <v>18.01.1888 ум.    ()  (слайд 103)</v>
      </c>
    </row>
    <row r="208" spans="1:41" x14ac:dyDescent="0.25">
      <c r="A208" t="s">
        <v>500</v>
      </c>
      <c r="B208" s="8">
        <v>104</v>
      </c>
      <c r="C208" t="s">
        <v>909</v>
      </c>
      <c r="D208" t="s">
        <v>23</v>
      </c>
      <c r="G208" t="s">
        <v>241</v>
      </c>
      <c r="H208">
        <v>21</v>
      </c>
      <c r="I208" t="s">
        <v>292</v>
      </c>
      <c r="K208" s="8" t="s">
        <v>494</v>
      </c>
      <c r="L208">
        <v>20</v>
      </c>
      <c r="M208" t="s">
        <v>125</v>
      </c>
      <c r="Z208" t="s">
        <v>1026</v>
      </c>
      <c r="AA208" t="s">
        <v>125</v>
      </c>
      <c r="AC208" t="s">
        <v>874</v>
      </c>
      <c r="AD208" t="s">
        <v>292</v>
      </c>
      <c r="AE208" t="s">
        <v>361</v>
      </c>
      <c r="AF208" t="s">
        <v>588</v>
      </c>
      <c r="AG208" t="s">
        <v>125</v>
      </c>
      <c r="AI208" t="s">
        <v>216</v>
      </c>
      <c r="AJ208" t="s">
        <v>125</v>
      </c>
      <c r="AK208" t="s">
        <v>361</v>
      </c>
      <c r="AL208" t="str">
        <f t="shared" si="16"/>
        <v>18.01.1888 св. Георгий Иванов 21 (Максимково) + Матрона Матвеева 20 (Харманово) Св.ж. Георгий Никандров [Борода] (Харманово) и Бессрочно отпускной рядовой Филипп Васильев (Максимково) Св.н. Николай Матвеев (Харманово) и Бессрочно отпускной рядовой Мирон Евдокимов (Харманово) (слайд 104)</v>
      </c>
      <c r="AM208" t="str">
        <f t="shared" si="13"/>
        <v>18.01.1888 р.   Георгий Иванов +  Матрона Матвеева (Максимково) Кр.    () и    () (слайд 104)</v>
      </c>
      <c r="AN208" t="str">
        <f t="shared" si="14"/>
        <v>18.01.1888 св.  Георгий Иванов 21 (Максимково) +  Матрона Матвеева 20 (Харманово) Св.ж.  Георгий Никандров [Борода] (Харманово) и Бессрочно отпускной рядовой Филипп Васильев (Максимково) Св.н.  Николай Матвеев (Харманово) и Бессрочно отпускной рядовой Мирон Евдокимов (Харманово) (слайд 104)</v>
      </c>
      <c r="AO208" t="str">
        <f t="shared" si="15"/>
        <v>18.01.1888 ум.    ()  (слайд 104)</v>
      </c>
    </row>
    <row r="209" spans="1:41" x14ac:dyDescent="0.25">
      <c r="A209" t="s">
        <v>500</v>
      </c>
      <c r="B209" s="8">
        <v>104</v>
      </c>
      <c r="C209" t="s">
        <v>909</v>
      </c>
      <c r="D209" t="s">
        <v>23</v>
      </c>
      <c r="E209" t="s">
        <v>331</v>
      </c>
      <c r="G209" t="s">
        <v>916</v>
      </c>
      <c r="H209">
        <v>23</v>
      </c>
      <c r="I209" t="s">
        <v>20</v>
      </c>
      <c r="K209" s="8" t="s">
        <v>248</v>
      </c>
      <c r="L209">
        <v>21</v>
      </c>
      <c r="M209" t="s">
        <v>20</v>
      </c>
      <c r="Z209" t="s">
        <v>1041</v>
      </c>
      <c r="AA209" t="s">
        <v>125</v>
      </c>
      <c r="AC209" t="s">
        <v>1193</v>
      </c>
      <c r="AD209" t="s">
        <v>125</v>
      </c>
      <c r="AF209" t="s">
        <v>348</v>
      </c>
      <c r="AG209" t="s">
        <v>121</v>
      </c>
      <c r="AI209" t="s">
        <v>917</v>
      </c>
      <c r="AJ209" t="s">
        <v>20</v>
      </c>
      <c r="AL209" t="str">
        <f t="shared" si="16"/>
        <v>18.01.1888 св. Иван Афанасьев 23 (Гришино) + Евдокия Прохорова 21 (Гришино) Св.ж. Георгий Миронов [Тябут] (Харманово) и Иван Георгиев [Ходюк] (Харманово) Св.н. Маркьян Семенов (Лавришково) и Алексей Филиппов (Гришино) (слайд 104)</v>
      </c>
      <c r="AM209" t="str">
        <f t="shared" si="13"/>
        <v>18.01.1888 р.   Иван Афанасьев +  Евдокия Прохорова (Гришино) Кр.    () и    () (слайд 104)</v>
      </c>
      <c r="AN209" t="str">
        <f t="shared" si="14"/>
        <v>18.01.1888 св.  Иван Афанасьев 23 (Гришино) +  Евдокия Прохорова 21 (Гришино) Св.ж.  Георгий Миронов [Тябут] (Харманово) и  Иван Георгиев [Ходюк] (Харманово) Св.н.  Маркьян Семенов (Лавришково) и  Алексей Филиппов (Гришино) (слайд 104)</v>
      </c>
      <c r="AO209" t="str">
        <f t="shared" si="15"/>
        <v>18.01.1888 ум.    ()  (слайд 104)</v>
      </c>
    </row>
    <row r="210" spans="1:41" x14ac:dyDescent="0.25">
      <c r="A210" t="s">
        <v>500</v>
      </c>
      <c r="B210" s="8">
        <v>106</v>
      </c>
      <c r="C210" t="s">
        <v>362</v>
      </c>
      <c r="D210" t="s">
        <v>23</v>
      </c>
      <c r="G210" t="s">
        <v>918</v>
      </c>
      <c r="H210">
        <v>26</v>
      </c>
      <c r="I210" t="s">
        <v>116</v>
      </c>
      <c r="K210" s="8" t="s">
        <v>1354</v>
      </c>
      <c r="L210">
        <v>20</v>
      </c>
      <c r="M210" t="s">
        <v>125</v>
      </c>
      <c r="Z210" t="s">
        <v>354</v>
      </c>
      <c r="AA210" t="s">
        <v>30</v>
      </c>
      <c r="AC210" t="s">
        <v>229</v>
      </c>
      <c r="AD210" t="s">
        <v>97</v>
      </c>
      <c r="AF210" t="s">
        <v>363</v>
      </c>
      <c r="AG210" t="s">
        <v>30</v>
      </c>
      <c r="AH210" t="s">
        <v>361</v>
      </c>
      <c r="AI210" t="s">
        <v>364</v>
      </c>
      <c r="AJ210" t="s">
        <v>66</v>
      </c>
      <c r="AL210" t="str">
        <f t="shared" si="16"/>
        <v>25.01.1888 св. Иван Антонов [Гришмановский] 26 (Мацково) + Анна Васильева [Панфиленок] 20 (Харманово) Св.ж. Кузьма Иванов [Тябут] (Тябуты) и Иван Петров (Леоново) Св.н. Бессрочно отпускной рядовой Антон Исааков [Шипилин] (Тябуты) и Фома Пименов (Максютино) (слайд 106)</v>
      </c>
      <c r="AM210" t="str">
        <f t="shared" si="13"/>
        <v>25.01.1888 р.   Иван Антонов [Гришмановский] +  Анна Васильева [Панфиленок] (Мацково) Кр.    () и    () (слайд 106)</v>
      </c>
      <c r="AN210" t="str">
        <f t="shared" si="14"/>
        <v>25.01.1888 св.  Иван Антонов [Гришмановский] 26 (Мацково) +  Анна Васильева [Панфиленок] 20 (Харманово) Св.ж.  Кузьма Иванов [Тябут] (Тябуты) и  Иван Петров (Леоново) Св.н. Бессрочно отпускной рядовой Антон Исааков [Шипилин] (Тябуты) и  Фома Пименов (Максютино) (слайд 106)</v>
      </c>
      <c r="AO210" t="str">
        <f t="shared" si="15"/>
        <v>25.01.1888 ум.    ()  (слайд 106)</v>
      </c>
    </row>
    <row r="211" spans="1:41" x14ac:dyDescent="0.25">
      <c r="A211" t="s">
        <v>500</v>
      </c>
      <c r="B211" s="8">
        <v>106</v>
      </c>
      <c r="C211" t="s">
        <v>919</v>
      </c>
      <c r="D211" t="s">
        <v>23</v>
      </c>
      <c r="E211" t="s">
        <v>331</v>
      </c>
      <c r="G211" t="s">
        <v>920</v>
      </c>
      <c r="H211">
        <v>27</v>
      </c>
      <c r="J211" t="s">
        <v>921</v>
      </c>
      <c r="K211" s="8" t="s">
        <v>211</v>
      </c>
      <c r="L211">
        <v>22</v>
      </c>
      <c r="M211" t="s">
        <v>193</v>
      </c>
      <c r="N211" t="s">
        <v>314</v>
      </c>
      <c r="Z211" t="s">
        <v>381</v>
      </c>
      <c r="AA211" t="s">
        <v>181</v>
      </c>
      <c r="AB211" t="s">
        <v>361</v>
      </c>
      <c r="AC211" t="s">
        <v>922</v>
      </c>
      <c r="AD211" t="s">
        <v>304</v>
      </c>
      <c r="AE211" t="s">
        <v>47</v>
      </c>
      <c r="AF211" t="s">
        <v>1336</v>
      </c>
      <c r="AG211" t="s">
        <v>125</v>
      </c>
      <c r="AI211" t="s">
        <v>1494</v>
      </c>
      <c r="AJ211" t="s">
        <v>125</v>
      </c>
      <c r="AK211" t="s">
        <v>173</v>
      </c>
      <c r="AL211" t="str">
        <f t="shared" si="16"/>
        <v>31.01.1888 св. 2й брак имения Онисимова Себежский мещанин Максим Корнилов Жуков 27 + 1й брак Ксения Андреева 22 (Мостищи) Св.ж. Бессрочно отпускной рядовой Семен Матвеев (Остров) и Себежский мещанин Илья Александров Жуков (Ливица) Св.н. Евстафий Емельянов [Гвозд] (Харманово) и Бессрочно отпускной унтер-офицер Василий Евстафьев [Гвозд] (Харманово) (слайд 106)</v>
      </c>
      <c r="AM211" t="str">
        <f t="shared" si="13"/>
        <v>31.01.1888 р.  2й брак имения Онисимова Себежский мещанин Максим Корнилов Жуков + 1й брак Ксения Андреева () Кр.    () и    () (слайд 106)</v>
      </c>
      <c r="AN211" t="str">
        <f t="shared" si="14"/>
        <v>31.01.1888 св. 2й брак имения Онисимова Себежский мещанин Максим Корнилов Жуков 27 () + 1й брак Ксения Андреева 22 (Мостищи) Св.ж. Бессрочно отпускной рядовой Семен Матвеев (Остров) и Себежский мещанин Илья Александров Жуков (Ливица) Св.н.  Евстафий Емельянов [Гвозд] (Харманово) и Бессрочно отпускной унтер-офицер Василий Евстафьев [Гвозд] (Харманово) (слайд 106)</v>
      </c>
      <c r="AO211" t="str">
        <f t="shared" si="15"/>
        <v>31.01.1888 ум.    ()  (слайд 106)</v>
      </c>
    </row>
    <row r="212" spans="1:41" x14ac:dyDescent="0.25">
      <c r="A212" t="s">
        <v>500</v>
      </c>
      <c r="B212" s="8">
        <v>113</v>
      </c>
      <c r="C212" t="s">
        <v>923</v>
      </c>
      <c r="D212" t="s">
        <v>23</v>
      </c>
      <c r="G212" t="s">
        <v>818</v>
      </c>
      <c r="H212">
        <v>26</v>
      </c>
      <c r="I212" t="s">
        <v>125</v>
      </c>
      <c r="K212" s="8" t="s">
        <v>321</v>
      </c>
      <c r="L212">
        <v>20</v>
      </c>
      <c r="M212" t="s">
        <v>128</v>
      </c>
      <c r="Z212" t="s">
        <v>924</v>
      </c>
      <c r="AA212" t="s">
        <v>20</v>
      </c>
      <c r="AC212" t="s">
        <v>156</v>
      </c>
      <c r="AD212" t="s">
        <v>306</v>
      </c>
      <c r="AF212" t="s">
        <v>654</v>
      </c>
      <c r="AG212" t="s">
        <v>125</v>
      </c>
      <c r="AI212" t="s">
        <v>926</v>
      </c>
      <c r="AJ212" t="s">
        <v>925</v>
      </c>
      <c r="AK212" t="s">
        <v>47</v>
      </c>
      <c r="AL212" t="str">
        <f t="shared" si="16"/>
        <v>11.11.1888 св. Дмитрий Кузьмин [Борода] 26 (Харманово) + Домна Прокофьева 20 (Лопухи) Св.ж. Афанасий Максимов (Гришино) и Никифор Степанов (Князево) Св.н. Арсений Афанасьев [Панфиленок] (Харманово) и Себежский мещанин Антон Григорьев Иозефович (сельцо Борисовичи) (слайд 113)</v>
      </c>
      <c r="AM212" t="str">
        <f t="shared" si="13"/>
        <v>11.11.1888 р.   Дмитрий Кузьмин [Борода] +  Домна Прокофьева (Харманово) Кр.    () и    () (слайд 113)</v>
      </c>
      <c r="AN212" t="str">
        <f t="shared" si="14"/>
        <v>11.11.1888 св.  Дмитрий Кузьмин [Борода] 26 (Харманово) +  Домна Прокофьева 20 (Лопухи) Св.ж.  Афанасий Максимов (Гришино) и  Никифор Степанов (Князево) Св.н.  Арсений Афанасьев [Панфиленок] (Харманово) и Себежский мещанин Антон Григорьев Иозефович (сельцо Борисовичи) (слайд 113)</v>
      </c>
      <c r="AO212" t="str">
        <f t="shared" si="15"/>
        <v>11.11.1888 ум.    ()  (слайд 113)</v>
      </c>
    </row>
    <row r="213" spans="1:41" x14ac:dyDescent="0.25">
      <c r="A213" t="s">
        <v>500</v>
      </c>
      <c r="B213" s="8">
        <v>117</v>
      </c>
      <c r="C213" t="s">
        <v>909</v>
      </c>
      <c r="D213" t="s">
        <v>44</v>
      </c>
      <c r="K213" s="8"/>
      <c r="O213" s="11" t="s">
        <v>250</v>
      </c>
      <c r="P213" s="8">
        <v>70</v>
      </c>
      <c r="Q213" s="11" t="s">
        <v>125</v>
      </c>
      <c r="R213" s="8" t="s">
        <v>416</v>
      </c>
      <c r="AL213" t="str">
        <f t="shared" si="16"/>
        <v>18.01.1888 ум. Николай Павлов 70 (Харманово) от старости (слайд 117)</v>
      </c>
      <c r="AM213" t="str">
        <f t="shared" si="13"/>
        <v>18.01.1888 р.    +   () Кр.    () и    () (слайд 117)</v>
      </c>
      <c r="AN213" t="str">
        <f t="shared" si="14"/>
        <v>18.01.1888 св.    () +    () Св.ж.   () и   () Св.н.   () и   () (слайд 117)</v>
      </c>
      <c r="AO213" t="str">
        <f t="shared" si="15"/>
        <v>18.01.1888 ум.  Николай Павлов 70 (Харманово) от старости (слайд 117)</v>
      </c>
    </row>
    <row r="214" spans="1:41" x14ac:dyDescent="0.25">
      <c r="A214" t="s">
        <v>500</v>
      </c>
      <c r="B214" s="8">
        <v>120</v>
      </c>
      <c r="C214" t="s">
        <v>927</v>
      </c>
      <c r="D214" t="s">
        <v>44</v>
      </c>
      <c r="K214" s="8"/>
      <c r="O214" s="11" t="s">
        <v>246</v>
      </c>
      <c r="P214" s="8" t="s">
        <v>137</v>
      </c>
      <c r="Q214" s="11" t="s">
        <v>125</v>
      </c>
      <c r="R214" s="8" t="s">
        <v>547</v>
      </c>
      <c r="S214" s="11" t="s">
        <v>1390</v>
      </c>
      <c r="AL214" t="str">
        <f t="shared" si="16"/>
        <v>07.03.1888 ум. Петр Андреев [Борода] = Матвей 4 мес (Харманово) от младенческой слабости (слайд 120)</v>
      </c>
      <c r="AM214" t="str">
        <f t="shared" si="13"/>
        <v>07.03.1888 р.    +   () Кр.    () и    () (слайд 120)</v>
      </c>
      <c r="AN214" t="str">
        <f t="shared" si="14"/>
        <v>07.03.1888 св.    () +    () Св.ж.   () и   () Св.н.   () и   () (слайд 120)</v>
      </c>
      <c r="AO214" t="str">
        <f t="shared" si="15"/>
        <v>07.03.1888 ум. Петр Андреев [Борода] = Матвей 4 мес (Харманово) от младенческой слабости (слайд 120)</v>
      </c>
    </row>
    <row r="215" spans="1:41" x14ac:dyDescent="0.25">
      <c r="A215" t="s">
        <v>500</v>
      </c>
      <c r="B215" s="8">
        <v>977</v>
      </c>
      <c r="C215" t="s">
        <v>943</v>
      </c>
      <c r="D215" t="s">
        <v>15</v>
      </c>
      <c r="E215" t="s">
        <v>331</v>
      </c>
      <c r="F215" t="s">
        <v>41</v>
      </c>
      <c r="G215" t="s">
        <v>363</v>
      </c>
      <c r="I215" t="s">
        <v>30</v>
      </c>
      <c r="J215" t="s">
        <v>361</v>
      </c>
      <c r="K215" s="8" t="s">
        <v>180</v>
      </c>
      <c r="T215" t="s">
        <v>1302</v>
      </c>
      <c r="U215" t="s">
        <v>125</v>
      </c>
      <c r="W215" t="s">
        <v>1354</v>
      </c>
      <c r="X215" t="s">
        <v>125</v>
      </c>
      <c r="Y215" t="s">
        <v>71</v>
      </c>
      <c r="AL215" t="str">
        <f t="shared" si="16"/>
        <v>28.01.1887 р. Василий Бессрочно отпускной рядовой Антон Исааков [Шипилин] + Евфимия Иванова (Тябуты) Кр. Карп Васильев [Панфиленок] (Харманово) и Девица Анна Васильева [Панфиленок] (Харманово) (слайд 977)</v>
      </c>
      <c r="AM215" t="str">
        <f t="shared" si="13"/>
        <v>28.01.1887 р. Василий Бессрочно отпускной рядовой Антон Исааков [Шипилин] +  Евфимия Иванова (Тябуты) Кр.   Карп Васильев [Панфиленок] (Харманово) и  Девица Анна Васильева [Панфиленок] (Харманово) (слайд 977)</v>
      </c>
      <c r="AN215" t="str">
        <f t="shared" si="14"/>
        <v>28.01.1887 св. Бессрочно отпускной рядовой Антон Исааков [Шипилин]  (Тябуты) +  Евфимия Иванова  () Св.ж.   () и   () Св.н.   () и   () (слайд 977)</v>
      </c>
      <c r="AO215" t="str">
        <f t="shared" si="15"/>
        <v>28.01.1887 ум.    ()  (слайд 977)</v>
      </c>
    </row>
    <row r="216" spans="1:41" x14ac:dyDescent="0.25">
      <c r="A216" t="s">
        <v>500</v>
      </c>
      <c r="B216" s="8">
        <v>982</v>
      </c>
      <c r="C216" t="s">
        <v>929</v>
      </c>
      <c r="D216" t="s">
        <v>15</v>
      </c>
      <c r="F216" t="s">
        <v>251</v>
      </c>
      <c r="G216" t="s">
        <v>752</v>
      </c>
      <c r="I216" t="s">
        <v>125</v>
      </c>
      <c r="J216" t="s">
        <v>930</v>
      </c>
      <c r="K216" s="8" t="s">
        <v>39</v>
      </c>
      <c r="T216" t="s">
        <v>405</v>
      </c>
      <c r="U216" t="s">
        <v>256</v>
      </c>
      <c r="W216" t="s">
        <v>266</v>
      </c>
      <c r="X216" t="s">
        <v>256</v>
      </c>
      <c r="Y216" t="s">
        <v>931</v>
      </c>
      <c r="AL216" t="str">
        <f t="shared" si="16"/>
        <v>15.04.1887 р. Семен Состоящий на службе рядовой Лев Никандров [Борода] + Мария Антонова (Харманово) Кр. Матвей Иванов (Новокозлово) и Владимир Антонов + Екатерина Филиппова (Новокозлово) (слайд 982)</v>
      </c>
      <c r="AM216" t="str">
        <f t="shared" si="13"/>
        <v>15.04.1887 р. Семен Состоящий на службе рядовой Лев Никандров [Борода] +  Мария Антонова (Харманово) Кр.   Матвей Иванов (Новокозлово) и  Владимир Антонов + Екатерина Филиппова (Новокозлово) (слайд 982)</v>
      </c>
      <c r="AN216" t="str">
        <f t="shared" si="14"/>
        <v>15.04.1887 св. Состоящий на службе рядовой Лев Никандров [Борода]  (Харманово) +  Мария Антонова  () Св.ж.   () и   () Св.н.   () и   () (слайд 982)</v>
      </c>
      <c r="AO216" t="str">
        <f t="shared" si="15"/>
        <v>15.04.1887 ум.    ()  (слайд 982)</v>
      </c>
    </row>
    <row r="217" spans="1:41" x14ac:dyDescent="0.25">
      <c r="A217" t="s">
        <v>500</v>
      </c>
      <c r="B217" s="8">
        <v>982</v>
      </c>
      <c r="C217" t="s">
        <v>932</v>
      </c>
      <c r="D217" t="s">
        <v>15</v>
      </c>
      <c r="E217" t="s">
        <v>331</v>
      </c>
      <c r="F217" t="s">
        <v>63</v>
      </c>
      <c r="G217" t="s">
        <v>933</v>
      </c>
      <c r="I217" t="s">
        <v>128</v>
      </c>
      <c r="K217" s="8" t="s">
        <v>269</v>
      </c>
      <c r="T217" t="s">
        <v>172</v>
      </c>
      <c r="U217" t="s">
        <v>20</v>
      </c>
      <c r="W217" t="s">
        <v>330</v>
      </c>
      <c r="X217" t="s">
        <v>125</v>
      </c>
      <c r="Y217" t="s">
        <v>1316</v>
      </c>
      <c r="AL217" t="str">
        <f t="shared" si="16"/>
        <v>21.04.1887 р. Георгий Григорий Тарасов [Лапуха] + Евдокия Федорова (Лопухи) Кр. Иван Федоров (Гришино) и Андрей Георгиев [Ходюк] + Пелагея Яковлева (Харманово) (слайд 982)</v>
      </c>
      <c r="AM217" t="str">
        <f t="shared" si="13"/>
        <v>21.04.1887 р. Георгий  Григорий Тарасов [Лапуха] +  Евдокия Федорова (Лопухи) Кр.   Иван Федоров (Гришино) и  Андрей Георгиев [Ходюк] + Пелагея Яковлева (Харманово) (слайд 982)</v>
      </c>
      <c r="AN217" t="str">
        <f t="shared" si="14"/>
        <v>21.04.1887 св.  Григорий Тарасов [Лапуха]  (Лопухи) +  Евдокия Федорова  () Св.ж.   () и   () Св.н.   () и   () (слайд 982)</v>
      </c>
      <c r="AO217" t="str">
        <f t="shared" si="15"/>
        <v>21.04.1887 ум.    ()  (слайд 982)</v>
      </c>
    </row>
    <row r="218" spans="1:41" x14ac:dyDescent="0.25">
      <c r="A218" t="s">
        <v>500</v>
      </c>
      <c r="B218" s="8">
        <v>985</v>
      </c>
      <c r="C218" t="s">
        <v>944</v>
      </c>
      <c r="D218" t="s">
        <v>15</v>
      </c>
      <c r="E218" t="s">
        <v>331</v>
      </c>
      <c r="F218" t="s">
        <v>240</v>
      </c>
      <c r="G218" t="s">
        <v>219</v>
      </c>
      <c r="I218" t="s">
        <v>256</v>
      </c>
      <c r="K218" s="8" t="s">
        <v>93</v>
      </c>
      <c r="T218" t="s">
        <v>360</v>
      </c>
      <c r="U218" t="s">
        <v>256</v>
      </c>
      <c r="V218" t="s">
        <v>95</v>
      </c>
      <c r="W218" t="s">
        <v>352</v>
      </c>
      <c r="X218" t="s">
        <v>125</v>
      </c>
      <c r="Y218" t="s">
        <v>1176</v>
      </c>
      <c r="AL218" t="str">
        <f t="shared" si="16"/>
        <v>06.06.1887 р. Фекла Андрей Андреев + Мария Иванова (Новокозлово) Кр. Отставной рядовой Алексей Андреев (Новокозлово) и Георгий Миронов [Тябут] + Варвара Иванова (Харманово) (слайд 985)</v>
      </c>
      <c r="AM218" t="str">
        <f t="shared" si="13"/>
        <v>06.06.1887 р. Фекла  Андрей Андреев +  Мария Иванова (Новокозлово) Кр.  Отставной рядовой Алексей Андреев (Новокозлово) и  Георгий Миронов [Тябут] + Варвара Иванова (Харманово) (слайд 985)</v>
      </c>
      <c r="AN218" t="str">
        <f t="shared" si="14"/>
        <v>06.06.1887 св.  Андрей Андреев  (Новокозлово) +  Мария Иванова  () Св.ж.   () и   () Св.н.   () и   () (слайд 985)</v>
      </c>
      <c r="AO218" t="str">
        <f t="shared" si="15"/>
        <v>06.06.1887 ум.    ()  (слайд 985)</v>
      </c>
    </row>
    <row r="219" spans="1:41" x14ac:dyDescent="0.25">
      <c r="A219" t="s">
        <v>500</v>
      </c>
      <c r="B219" s="8">
        <v>1001</v>
      </c>
      <c r="C219" t="s">
        <v>934</v>
      </c>
      <c r="D219" t="s">
        <v>15</v>
      </c>
      <c r="F219" t="s">
        <v>78</v>
      </c>
      <c r="G219" t="s">
        <v>1041</v>
      </c>
      <c r="I219" t="s">
        <v>125</v>
      </c>
      <c r="K219" s="8" t="s">
        <v>73</v>
      </c>
      <c r="T219" t="s">
        <v>637</v>
      </c>
      <c r="U219" t="s">
        <v>125</v>
      </c>
      <c r="W219" t="s">
        <v>1495</v>
      </c>
      <c r="X219" t="s">
        <v>125</v>
      </c>
      <c r="Y219" t="s">
        <v>71</v>
      </c>
      <c r="AL219" t="str">
        <f t="shared" si="16"/>
        <v>05.11.1887 р. Григорий Георгий Миронов [Тябут] + Анастасия Иванова (Харманово) Кр. Андрей Георгиев (Харманово) и Девица Анастасия Евстафьева [Гвозд] (Харманово) (слайд 1001)</v>
      </c>
      <c r="AM219" t="str">
        <f t="shared" si="13"/>
        <v>05.11.1887 р. Григорий  Георгий Миронов [Тябут] +  Анастасия Иванова (Харманово) Кр.   Андрей Георгиев (Харманово) и  Девица Анастасия Евстафьева [Гвозд] (Харманово) (слайд 1001)</v>
      </c>
      <c r="AN219" t="str">
        <f t="shared" si="14"/>
        <v>05.11.1887 св.  Георгий Миронов [Тябут]  (Харманово) +  Анастасия Иванова  () Св.ж.   () и   () Св.н.   () и   () (слайд 1001)</v>
      </c>
      <c r="AO219" t="str">
        <f t="shared" si="15"/>
        <v>05.11.1887 ум.    ()  (слайд 1001)</v>
      </c>
    </row>
    <row r="220" spans="1:41" x14ac:dyDescent="0.25">
      <c r="A220" t="s">
        <v>500</v>
      </c>
      <c r="B220" s="8">
        <v>1001</v>
      </c>
      <c r="C220" t="s">
        <v>935</v>
      </c>
      <c r="D220" t="s">
        <v>15</v>
      </c>
      <c r="F220" s="13" t="s">
        <v>246</v>
      </c>
      <c r="G220" t="s">
        <v>1301</v>
      </c>
      <c r="I220" t="s">
        <v>125</v>
      </c>
      <c r="K220" s="8" t="s">
        <v>534</v>
      </c>
      <c r="T220" t="s">
        <v>1494</v>
      </c>
      <c r="U220" t="s">
        <v>125</v>
      </c>
      <c r="V220" t="s">
        <v>173</v>
      </c>
      <c r="W220" t="s">
        <v>1495</v>
      </c>
      <c r="X220" t="s">
        <v>125</v>
      </c>
      <c r="Y220" t="s">
        <v>71</v>
      </c>
      <c r="AL220" t="str">
        <f t="shared" si="16"/>
        <v>18.11.1887 р. Матвей Петр Андреев [Борода] + Варвара Евстафьева (Харманово) Кр. Бессрочно отпускной унтер-офицер Василий Евстафьев [Гвозд] (Харманово) и Девица Анастасия Евстафьева [Гвозд] (Харманово) (слайд 1001)</v>
      </c>
      <c r="AM220" t="str">
        <f t="shared" si="13"/>
        <v>18.11.1887 р. Матвей  Петр Андреев [Борода] +  Варвара Евстафьева (Харманово) Кр.  Бессрочно отпускной унтер-офицер Василий Евстафьев [Гвозд] (Харманово) и  Девица Анастасия Евстафьева [Гвозд] (Харманово) (слайд 1001)</v>
      </c>
      <c r="AN220" t="str">
        <f t="shared" si="14"/>
        <v>18.11.1887 св.  Петр Андреев [Борода]  (Харманово) +  Варвара Евстафьева  () Св.ж.   () и   () Св.н.   () и   () (слайд 1001)</v>
      </c>
      <c r="AO220" t="str">
        <f t="shared" si="15"/>
        <v>18.11.1887 ум.    ()  (слайд 1001)</v>
      </c>
    </row>
    <row r="221" spans="1:41" x14ac:dyDescent="0.25">
      <c r="A221" t="s">
        <v>500</v>
      </c>
      <c r="B221" s="8">
        <v>1003</v>
      </c>
      <c r="C221" t="s">
        <v>936</v>
      </c>
      <c r="D221" t="s">
        <v>15</v>
      </c>
      <c r="F221" s="9" t="s">
        <v>64</v>
      </c>
      <c r="G221" t="s">
        <v>1312</v>
      </c>
      <c r="I221" t="s">
        <v>125</v>
      </c>
      <c r="K221" s="8" t="s">
        <v>330</v>
      </c>
      <c r="T221" t="s">
        <v>938</v>
      </c>
      <c r="V221" t="s">
        <v>937</v>
      </c>
      <c r="W221" t="s">
        <v>1348</v>
      </c>
      <c r="X221" t="s">
        <v>125</v>
      </c>
      <c r="Y221" t="s">
        <v>71</v>
      </c>
      <c r="AL221" t="str">
        <f t="shared" si="16"/>
        <v>01.12.1887 р. Яков Андрей Георгиев [Ходюк] + Пелагея Яковлева (Харманово) Кр. Старокозловской церкви священник Иоанн Габович и Девица Устиния Борисова [Лапуха] (Харманово) (слайд 1003)</v>
      </c>
      <c r="AM221" t="str">
        <f t="shared" si="13"/>
        <v>01.12.1887 р. Яков  Андрей Георгиев [Ходюк] +  Пелагея Яковлева (Харманово) Кр.  Старокозловской церкви священник Иоанн Габович () и  Девица Устиния Борисова [Лапуха] (Харманово) (слайд 1003)</v>
      </c>
      <c r="AN221" t="str">
        <f t="shared" si="14"/>
        <v>01.12.1887 св.  Андрей Георгиев [Ходюк]  (Харманово) +  Пелагея Яковлева  () Св.ж.   () и   () Св.н.   () и   () (слайд 1003)</v>
      </c>
      <c r="AO221" t="str">
        <f t="shared" si="15"/>
        <v>01.12.1887 ум.    ()  (слайд 1003)</v>
      </c>
    </row>
    <row r="222" spans="1:41" x14ac:dyDescent="0.25">
      <c r="A222" t="s">
        <v>500</v>
      </c>
      <c r="B222" s="8">
        <v>49</v>
      </c>
      <c r="C222" t="s">
        <v>370</v>
      </c>
      <c r="D222" t="s">
        <v>23</v>
      </c>
      <c r="E222" t="s">
        <v>331</v>
      </c>
      <c r="G222" t="s">
        <v>945</v>
      </c>
      <c r="H222">
        <v>22</v>
      </c>
      <c r="I222" t="s">
        <v>181</v>
      </c>
      <c r="K222" s="8" t="s">
        <v>947</v>
      </c>
      <c r="L222">
        <v>18</v>
      </c>
      <c r="M222" t="s">
        <v>193</v>
      </c>
      <c r="N222" t="s">
        <v>946</v>
      </c>
      <c r="Z222" t="s">
        <v>796</v>
      </c>
      <c r="AA222" t="s">
        <v>181</v>
      </c>
      <c r="AC222" t="s">
        <v>877</v>
      </c>
      <c r="AD222" t="s">
        <v>181</v>
      </c>
      <c r="AE222" t="s">
        <v>95</v>
      </c>
      <c r="AF222" t="s">
        <v>1313</v>
      </c>
      <c r="AG222" t="s">
        <v>125</v>
      </c>
      <c r="AI222" t="s">
        <v>483</v>
      </c>
      <c r="AJ222" t="s">
        <v>193</v>
      </c>
      <c r="AK222" t="s">
        <v>47</v>
      </c>
      <c r="AL222" t="str">
        <f t="shared" si="16"/>
        <v>11.11.1887 св. Яков Борисов 22 (Остров) + Солдатская дочь Степанида Филиппова 18 (Мостищи) Св.ж. Илья Тимофеев (Остров) и Отставной рядовой Степан Никитин (Остров) Св.н. Иван Миронов [Тябут] (Харманово) и Себежский мещанин Ефим Васильев Гречуха (Мостищи) (слайд 49)</v>
      </c>
      <c r="AM222" t="str">
        <f t="shared" si="13"/>
        <v>11.11.1887 р.   Яков Борисов + Солдатская дочь Степанида Филиппова (Остров) Кр.    () и    () (слайд 49)</v>
      </c>
      <c r="AN222" t="str">
        <f t="shared" si="14"/>
        <v>11.11.1887 св.  Яков Борисов 22 (Остров) + Солдатская дочь Степанида Филиппова 18 (Мостищи) Св.ж.  Илья Тимофеев (Остров) и Отставной рядовой Степан Никитин (Остров) Св.н.  Иван Миронов [Тябут] (Харманово) и Себежский мещанин Ефим Васильев Гречуха (Мостищи) (слайд 49)</v>
      </c>
      <c r="AO222" t="str">
        <f t="shared" si="15"/>
        <v>11.11.1887 ум.    ()  (слайд 49)</v>
      </c>
    </row>
    <row r="223" spans="1:41" x14ac:dyDescent="0.25">
      <c r="A223" t="s">
        <v>500</v>
      </c>
      <c r="B223" s="8">
        <v>50</v>
      </c>
      <c r="C223" t="s">
        <v>370</v>
      </c>
      <c r="D223" t="s">
        <v>23</v>
      </c>
      <c r="E223" t="s">
        <v>331</v>
      </c>
      <c r="G223" s="8" t="s">
        <v>1355</v>
      </c>
      <c r="H223">
        <v>26</v>
      </c>
      <c r="I223" t="s">
        <v>45</v>
      </c>
      <c r="K223" s="8" t="s">
        <v>371</v>
      </c>
      <c r="L223">
        <v>21</v>
      </c>
      <c r="M223" t="s">
        <v>181</v>
      </c>
      <c r="Z223" t="s">
        <v>372</v>
      </c>
      <c r="AA223" t="s">
        <v>20</v>
      </c>
      <c r="AC223" t="s">
        <v>1193</v>
      </c>
      <c r="AD223" t="s">
        <v>125</v>
      </c>
      <c r="AF223" t="s">
        <v>354</v>
      </c>
      <c r="AG223" t="s">
        <v>30</v>
      </c>
      <c r="AI223" t="s">
        <v>356</v>
      </c>
      <c r="AJ223" t="s">
        <v>181</v>
      </c>
      <c r="AL223" t="str">
        <f t="shared" si="16"/>
        <v>11.11.1887 св. Георгий Михеев [Панфиленок] 26 (Пуцни) + Фекла Герасимова 21 (Остров) Св.ж. Василий Николаев (Гришино) и Иван Георгиев [Ходюк] (Харманово) Св.н. Кузьма Иванов [Тябут] (Тябуты) и Емельян Герасимов (Остров) (слайд 50)</v>
      </c>
      <c r="AM223" t="str">
        <f t="shared" si="13"/>
        <v>11.11.1887 р.   Георгий Михеев [Панфиленок] +  Фекла Герасимова (Пуцни) Кр.    () и    () (слайд 50)</v>
      </c>
      <c r="AN223" t="str">
        <f t="shared" si="14"/>
        <v>11.11.1887 св.  Георгий Михеев [Панфиленок] 26 (Пуцни) +  Фекла Герасимова 21 (Остров) Св.ж.  Василий Николаев (Гришино) и  Иван Георгиев [Ходюк] (Харманово) Св.н.  Кузьма Иванов [Тябут] (Тябуты) и  Емельян Герасимов (Остров) (слайд 50)</v>
      </c>
      <c r="AO223" t="str">
        <f t="shared" si="15"/>
        <v>11.11.1887 ум.    ()  (слайд 50)</v>
      </c>
    </row>
    <row r="224" spans="1:41" x14ac:dyDescent="0.25">
      <c r="A224" t="s">
        <v>500</v>
      </c>
      <c r="B224" s="8">
        <v>54</v>
      </c>
      <c r="C224" t="s">
        <v>939</v>
      </c>
      <c r="D224" t="s">
        <v>44</v>
      </c>
      <c r="K224" s="8"/>
      <c r="O224" s="11" t="s">
        <v>54</v>
      </c>
      <c r="P224" s="8">
        <v>16</v>
      </c>
      <c r="Q224" s="11" t="s">
        <v>125</v>
      </c>
      <c r="R224" s="8" t="s">
        <v>67</v>
      </c>
      <c r="S224" s="11" t="s">
        <v>1375</v>
      </c>
      <c r="AL224" t="str">
        <f t="shared" si="16"/>
        <v>13.02.1887 ум. Мирон Кузьмин [Тябут] = Дмитрий 16 (Харманово) от горячки (слайд 54)</v>
      </c>
      <c r="AM224" t="str">
        <f t="shared" si="13"/>
        <v>13.02.1887 р.    +   () Кр.    () и    () (слайд 54)</v>
      </c>
      <c r="AN224" t="str">
        <f t="shared" si="14"/>
        <v>13.02.1887 св.    () +    () Св.ж.   () и   () Св.н.   () и   () (слайд 54)</v>
      </c>
      <c r="AO224" t="str">
        <f t="shared" si="15"/>
        <v>13.02.1887 ум. Мирон Кузьмин [Тябут] = Дмитрий 16 (Харманово) от горячки (слайд 54)</v>
      </c>
    </row>
    <row r="225" spans="1:41" x14ac:dyDescent="0.25">
      <c r="A225" t="s">
        <v>500</v>
      </c>
      <c r="B225" s="8">
        <v>66</v>
      </c>
      <c r="C225" t="s">
        <v>940</v>
      </c>
      <c r="D225" t="s">
        <v>44</v>
      </c>
      <c r="K225" s="8"/>
      <c r="O225" s="11" t="s">
        <v>246</v>
      </c>
      <c r="P225" s="8" t="s">
        <v>468</v>
      </c>
      <c r="Q225" s="11" t="s">
        <v>125</v>
      </c>
      <c r="R225" s="8" t="s">
        <v>134</v>
      </c>
      <c r="S225" t="s">
        <v>1390</v>
      </c>
      <c r="AL225" t="str">
        <f t="shared" si="16"/>
        <v>18.12.1887 ум. Петр Андреев [Борода] = Матвей 1 мес (Харманово) от поноса (слайд 66)</v>
      </c>
      <c r="AM225" t="str">
        <f t="shared" si="13"/>
        <v>18.12.1887 р.    +   () Кр.    () и    () (слайд 66)</v>
      </c>
      <c r="AN225" t="str">
        <f t="shared" si="14"/>
        <v>18.12.1887 св.    () +    () Св.ж.   () и   () Св.н.   () и   () (слайд 66)</v>
      </c>
      <c r="AO225" t="str">
        <f t="shared" si="15"/>
        <v>18.12.1887 ум. Петр Андреев [Борода] = Матвей 1 мес (Харманово) от поноса (слайд 66)</v>
      </c>
    </row>
    <row r="226" spans="1:41" x14ac:dyDescent="0.25">
      <c r="A226" t="s">
        <v>500</v>
      </c>
      <c r="B226" s="8">
        <v>1035</v>
      </c>
      <c r="C226" t="s">
        <v>949</v>
      </c>
      <c r="D226" t="s">
        <v>15</v>
      </c>
      <c r="F226" t="s">
        <v>55</v>
      </c>
      <c r="G226" t="s">
        <v>1026</v>
      </c>
      <c r="I226" t="s">
        <v>125</v>
      </c>
      <c r="K226" s="8" t="s">
        <v>948</v>
      </c>
      <c r="T226" t="s">
        <v>635</v>
      </c>
      <c r="U226" t="s">
        <v>125</v>
      </c>
      <c r="W226" t="s">
        <v>1354</v>
      </c>
      <c r="X226" t="s">
        <v>125</v>
      </c>
      <c r="Y226" t="s">
        <v>71</v>
      </c>
      <c r="AL226" t="str">
        <f t="shared" si="16"/>
        <v>08.05.1886 р. Александра Георгий Никандров [Борода] + Мария Титова (Харманово) Кр. Григорий Борисов [Лапуха] (Харманово) и Девица Анна Васильева [Панфиленок] (Харманово) (слайд 1035)</v>
      </c>
      <c r="AM226" t="str">
        <f t="shared" si="13"/>
        <v>08.05.1886 р. Александра  Георгий Никандров [Борода] +  Мария Титова (Харманово) Кр.   Григорий Борисов [Лапуха] (Харманово) и  Девица Анна Васильева [Панфиленок] (Харманово) (слайд 1035)</v>
      </c>
      <c r="AN226" t="str">
        <f t="shared" si="14"/>
        <v>08.05.1886 св.  Георгий Никандров [Борода]  (Харманово) +  Мария Титова  () Св.ж.   () и   () Св.н.   () и   () (слайд 1035)</v>
      </c>
      <c r="AO226" t="str">
        <f t="shared" si="15"/>
        <v>08.05.1886 ум.    ()  (слайд 1035)</v>
      </c>
    </row>
    <row r="227" spans="1:41" x14ac:dyDescent="0.25">
      <c r="A227" t="s">
        <v>500</v>
      </c>
      <c r="B227" s="8">
        <v>1041</v>
      </c>
      <c r="C227" t="s">
        <v>950</v>
      </c>
      <c r="D227" t="s">
        <v>15</v>
      </c>
      <c r="F227" t="s">
        <v>297</v>
      </c>
      <c r="G227" s="8" t="s">
        <v>1497</v>
      </c>
      <c r="I227" t="s">
        <v>125</v>
      </c>
      <c r="K227" s="8" t="s">
        <v>688</v>
      </c>
      <c r="T227" t="s">
        <v>1301</v>
      </c>
      <c r="U227" t="s">
        <v>125</v>
      </c>
      <c r="W227" t="s">
        <v>1495</v>
      </c>
      <c r="X227" t="s">
        <v>125</v>
      </c>
      <c r="Y227" t="s">
        <v>71</v>
      </c>
      <c r="AL227" t="str">
        <f t="shared" si="16"/>
        <v>01.09.1886 р. Марфа Трофим Евстафьев [Гвозд] + Акулина Фомина (Харманово) Кр. Петр Андреев [Борода] (Харманово) и Девица Анастасия Евстафьева [Гвозд] (Харманово) (слайд 1041)</v>
      </c>
      <c r="AM227" t="str">
        <f t="shared" si="13"/>
        <v>01.09.1886 р. Марфа  Трофим Евстафьев [Гвозд] +  Акулина Фомина (Харманово) Кр.   Петр Андреев [Борода] (Харманово) и  Девица Анастасия Евстафьева [Гвозд] (Харманово) (слайд 1041)</v>
      </c>
      <c r="AN227" t="str">
        <f t="shared" si="14"/>
        <v>01.09.1886 св.  Трофим Евстафьев [Гвозд]  (Харманово) +  Акулина Фомина  () Св.ж.   () и   () Св.н.   () и   () (слайд 1041)</v>
      </c>
      <c r="AO227" t="str">
        <f t="shared" si="15"/>
        <v>01.09.1886 ум.    ()  (слайд 1041)</v>
      </c>
    </row>
    <row r="228" spans="1:41" x14ac:dyDescent="0.25">
      <c r="A228" t="s">
        <v>500</v>
      </c>
      <c r="B228" s="8">
        <v>6</v>
      </c>
      <c r="C228" t="s">
        <v>951</v>
      </c>
      <c r="D228" t="s">
        <v>15</v>
      </c>
      <c r="F228" t="s">
        <v>55</v>
      </c>
      <c r="G228" s="8" t="s">
        <v>1301</v>
      </c>
      <c r="I228" t="s">
        <v>125</v>
      </c>
      <c r="K228" s="8" t="s">
        <v>534</v>
      </c>
      <c r="T228" t="s">
        <v>1500</v>
      </c>
      <c r="U228" t="s">
        <v>125</v>
      </c>
      <c r="W228" t="s">
        <v>1495</v>
      </c>
      <c r="X228" t="s">
        <v>125</v>
      </c>
      <c r="Y228" t="s">
        <v>71</v>
      </c>
      <c r="AL228" t="str">
        <f t="shared" si="16"/>
        <v>01.11.1886 р. Александра Петр Андреев [Борода] + Варвара Евстафьева (Харманово) Кр. Артемий Кузьмин [Борода] (Харманово) и Девица Анастасия Евстафьева [Гвозд] (Харманово) (слайд 6)</v>
      </c>
      <c r="AM228" t="str">
        <f t="shared" si="13"/>
        <v>01.11.1886 р. Александра  Петр Андреев [Борода] +  Варвара Евстафьева (Харманово) Кр.   Артемий Кузьмин [Борода] (Харманово) и  Девица Анастасия Евстафьева [Гвозд] (Харманово) (слайд 6)</v>
      </c>
      <c r="AN228" t="str">
        <f t="shared" si="14"/>
        <v>01.11.1886 св.  Петр Андреев [Борода]  (Харманово) +  Варвара Евстафьева  () Св.ж.   () и   () Св.н.   () и   () (слайд 6)</v>
      </c>
      <c r="AO228" t="str">
        <f t="shared" si="15"/>
        <v>01.11.1886 ум.    ()  (слайд 6)</v>
      </c>
    </row>
    <row r="229" spans="1:41" x14ac:dyDescent="0.25">
      <c r="A229" t="s">
        <v>500</v>
      </c>
      <c r="B229" s="8">
        <v>7</v>
      </c>
      <c r="C229" t="s">
        <v>952</v>
      </c>
      <c r="D229" t="s">
        <v>15</v>
      </c>
      <c r="F229" t="s">
        <v>247</v>
      </c>
      <c r="G229" s="8" t="s">
        <v>861</v>
      </c>
      <c r="I229" t="s">
        <v>125</v>
      </c>
      <c r="J229" t="s">
        <v>361</v>
      </c>
      <c r="K229" s="8" t="s">
        <v>480</v>
      </c>
      <c r="T229" t="s">
        <v>1280</v>
      </c>
      <c r="U229" t="s">
        <v>125</v>
      </c>
      <c r="W229" t="s">
        <v>1348</v>
      </c>
      <c r="X229" t="s">
        <v>125</v>
      </c>
      <c r="Y229" t="s">
        <v>71</v>
      </c>
      <c r="AL229" t="str">
        <f t="shared" si="16"/>
        <v>03.11.1886 р. Никандр Бессрочно отпускной рядовой Николай Осипов [Лапуха] + Александра Александрова (Харманово) Кр. Лаврентий Борисов [Лапуха] (Харманово) и Девица Устиния Борисова [Лапуха] (Харманово) (слайд 7)</v>
      </c>
      <c r="AM229" t="str">
        <f t="shared" si="13"/>
        <v>03.11.1886 р. Никандр Бессрочно отпускной рядовой Николай Осипов [Лапуха] +  Александра Александрова (Харманово) Кр.   Лаврентий Борисов [Лапуха] (Харманово) и  Девица Устиния Борисова [Лапуха] (Харманово) (слайд 7)</v>
      </c>
      <c r="AN229" t="str">
        <f t="shared" si="14"/>
        <v>03.11.1886 св. Бессрочно отпускной рядовой Николай Осипов [Лапуха]  (Харманово) +  Александра Александрова  () Св.ж.   () и   () Св.н.   () и   () (слайд 7)</v>
      </c>
      <c r="AO229" t="str">
        <f t="shared" si="15"/>
        <v>03.11.1886 ум.    ()  (слайд 7)</v>
      </c>
    </row>
    <row r="230" spans="1:41" x14ac:dyDescent="0.25">
      <c r="A230" t="s">
        <v>500</v>
      </c>
      <c r="B230" s="8">
        <v>11</v>
      </c>
      <c r="C230" t="s">
        <v>953</v>
      </c>
      <c r="D230" t="s">
        <v>15</v>
      </c>
      <c r="F230" t="s">
        <v>418</v>
      </c>
      <c r="G230" s="8" t="s">
        <v>216</v>
      </c>
      <c r="I230" t="s">
        <v>125</v>
      </c>
      <c r="J230" t="s">
        <v>361</v>
      </c>
      <c r="K230" s="8" t="s">
        <v>217</v>
      </c>
      <c r="T230" t="s">
        <v>1313</v>
      </c>
      <c r="U230" t="s">
        <v>125</v>
      </c>
      <c r="W230" t="s">
        <v>352</v>
      </c>
      <c r="X230" t="s">
        <v>125</v>
      </c>
      <c r="Y230" t="s">
        <v>1176</v>
      </c>
      <c r="AL230" t="str">
        <f t="shared" si="16"/>
        <v>14.12.1886 р. Юлиания Бессрочно отпускной рядовой Мирон Евдокимов + Пелагея Степанова (Харманово) Кр. Иван Миронов [Тябут] (Харманово) и Георгий Миронов [Тябут] + Варвара Иванова (Харманово) (слайд 11)</v>
      </c>
      <c r="AM230" t="str">
        <f t="shared" si="13"/>
        <v>14.12.1886 р. Юлиания Бессрочно отпускной рядовой Мирон Евдокимов +  Пелагея Степанова (Харманово) Кр.   Иван Миронов [Тябут] (Харманово) и  Георгий Миронов [Тябут] + Варвара Иванова (Харманово) (слайд 11)</v>
      </c>
      <c r="AN230" t="str">
        <f t="shared" si="14"/>
        <v>14.12.1886 св. Бессрочно отпускной рядовой Мирон Евдокимов  (Харманово) +  Пелагея Степанова  () Св.ж.   () и   () Св.н.   () и   () (слайд 11)</v>
      </c>
      <c r="AO230" t="str">
        <f t="shared" si="15"/>
        <v>14.12.1886 ум.    ()  (слайд 11)</v>
      </c>
    </row>
    <row r="231" spans="1:41" x14ac:dyDescent="0.25">
      <c r="A231" t="s">
        <v>500</v>
      </c>
      <c r="B231" s="8">
        <v>14</v>
      </c>
      <c r="C231" t="s">
        <v>954</v>
      </c>
      <c r="D231" t="s">
        <v>23</v>
      </c>
      <c r="G231" s="8" t="s">
        <v>752</v>
      </c>
      <c r="H231">
        <v>19</v>
      </c>
      <c r="I231" t="s">
        <v>125</v>
      </c>
      <c r="K231" s="8" t="s">
        <v>39</v>
      </c>
      <c r="L231">
        <v>22</v>
      </c>
      <c r="M231" t="s">
        <v>256</v>
      </c>
      <c r="Z231" t="s">
        <v>366</v>
      </c>
      <c r="AA231" t="s">
        <v>256</v>
      </c>
      <c r="AC231" t="s">
        <v>1026</v>
      </c>
      <c r="AD231" t="s">
        <v>125</v>
      </c>
      <c r="AF231" t="s">
        <v>184</v>
      </c>
      <c r="AG231" t="s">
        <v>271</v>
      </c>
      <c r="AI231" t="s">
        <v>405</v>
      </c>
      <c r="AJ231" t="s">
        <v>256</v>
      </c>
      <c r="AL231" t="str">
        <f t="shared" si="16"/>
        <v>15.01.1886 св. Лев Никандров [Борода] 19 (Харманово) + Мария Антонова 22 (Новокозлово) Св.ж. Илья Богданов (Новокозлово) и Георгий Никандров [Борода] (Харманово) Св.н. Зеновий Никитин (Пестуновка) и Матвей Иванов (Новокозлово) (слайд 14)</v>
      </c>
      <c r="AM231" t="str">
        <f t="shared" si="13"/>
        <v>15.01.1886 р.   Лев Никандров [Борода] +  Мария Антонова (Харманово) Кр.    () и    () (слайд 14)</v>
      </c>
      <c r="AN231" t="str">
        <f t="shared" si="14"/>
        <v>15.01.1886 св.  Лев Никандров [Борода] 19 (Харманово) +  Мария Антонова 22 (Новокозлово) Св.ж.  Илья Богданов (Новокозлово) и  Георгий Никандров [Борода] (Харманово) Св.н.  Зеновий Никитин (Пестуновка) и  Матвей Иванов (Новокозлово) (слайд 14)</v>
      </c>
      <c r="AO231" t="str">
        <f t="shared" si="15"/>
        <v>15.01.1886 ум.    ()  (слайд 14)</v>
      </c>
    </row>
    <row r="232" spans="1:41" x14ac:dyDescent="0.25">
      <c r="A232" t="s">
        <v>500</v>
      </c>
      <c r="B232" s="8">
        <v>15</v>
      </c>
      <c r="C232" t="s">
        <v>482</v>
      </c>
      <c r="D232" t="s">
        <v>23</v>
      </c>
      <c r="E232" t="s">
        <v>331</v>
      </c>
      <c r="G232" s="8" t="s">
        <v>955</v>
      </c>
      <c r="H232">
        <v>24</v>
      </c>
      <c r="I232" t="s">
        <v>306</v>
      </c>
      <c r="K232" s="8" t="s">
        <v>465</v>
      </c>
      <c r="L232">
        <v>21</v>
      </c>
      <c r="M232" t="s">
        <v>256</v>
      </c>
      <c r="Z232" t="s">
        <v>956</v>
      </c>
      <c r="AA232" t="s">
        <v>20</v>
      </c>
      <c r="AB232" t="s">
        <v>95</v>
      </c>
      <c r="AC232" t="s">
        <v>225</v>
      </c>
      <c r="AD232" t="s">
        <v>305</v>
      </c>
      <c r="AF232" t="s">
        <v>1026</v>
      </c>
      <c r="AG232" t="s">
        <v>125</v>
      </c>
      <c r="AI232" t="s">
        <v>366</v>
      </c>
      <c r="AJ232" t="s">
        <v>256</v>
      </c>
      <c r="AL232" t="str">
        <f t="shared" si="16"/>
        <v>03.02.1886 св. Исаак Карпов 24 (Князево) + Татьяна Степанова 21 (Новокозлово) Св.ж. Отставной рядовой Гавриил Максимов (Гришино) и Андрей Степанов (Толстуха) Св.н. Георгий Никандров [Борода] (Харманово) и Илья Богданов (Новокозлово) (слайд 15)</v>
      </c>
      <c r="AM232" t="str">
        <f t="shared" si="13"/>
        <v>03.02.1886 р.   Исаак Карпов +  Татьяна Степанова (Князево) Кр.    () и    () (слайд 15)</v>
      </c>
      <c r="AN232" t="str">
        <f t="shared" si="14"/>
        <v>03.02.1886 св.  Исаак Карпов 24 (Князево) +  Татьяна Степанова 21 (Новокозлово) Св.ж. Отставной рядовой Гавриил Максимов (Гришино) и  Андрей Степанов (Толстуха) Св.н.  Георгий Никандров [Борода] (Харманово) и  Илья Богданов (Новокозлово) (слайд 15)</v>
      </c>
      <c r="AO232" t="str">
        <f t="shared" si="15"/>
        <v>03.02.1886 ум.    ()  (слайд 15)</v>
      </c>
    </row>
    <row r="233" spans="1:41" x14ac:dyDescent="0.25">
      <c r="A233" t="s">
        <v>500</v>
      </c>
      <c r="B233" s="8">
        <v>15</v>
      </c>
      <c r="C233" t="s">
        <v>482</v>
      </c>
      <c r="D233" t="s">
        <v>23</v>
      </c>
      <c r="G233" s="8" t="s">
        <v>957</v>
      </c>
      <c r="H233">
        <v>20</v>
      </c>
      <c r="I233" t="s">
        <v>168</v>
      </c>
      <c r="K233" s="8" t="s">
        <v>1362</v>
      </c>
      <c r="L233">
        <v>20</v>
      </c>
      <c r="M233" t="s">
        <v>125</v>
      </c>
      <c r="Z233" t="s">
        <v>958</v>
      </c>
      <c r="AA233" t="s">
        <v>168</v>
      </c>
      <c r="AC233" t="s">
        <v>1278</v>
      </c>
      <c r="AD233" t="s">
        <v>125</v>
      </c>
      <c r="AF233" t="s">
        <v>65</v>
      </c>
      <c r="AG233" t="s">
        <v>45</v>
      </c>
      <c r="AI233" t="s">
        <v>959</v>
      </c>
      <c r="AJ233" t="s">
        <v>960</v>
      </c>
      <c r="AL233" t="str">
        <f t="shared" si="16"/>
        <v>03.02.1886 св. Яков Карпов 20 (Яловки) + Варвара Афанасьева [Панфиленок] 20 (Харманово) Св.ж. Никита Миронов (Яловки) и Борис Осипов [Лапуха] (Харманово) Св.н. Гавриил Яковлев (Пуцни) и Фома Романов (Моссипково (?) Прих.в.) (слайд 15)</v>
      </c>
      <c r="AM233" t="str">
        <f t="shared" si="13"/>
        <v>03.02.1886 р.   Яков Карпов +  Варвара Афанасьева [Панфиленок] (Яловки) Кр.    () и    () (слайд 15)</v>
      </c>
      <c r="AN233" t="str">
        <f t="shared" si="14"/>
        <v>03.02.1886 св.  Яков Карпов 20 (Яловки) +  Варвара Афанасьева [Панфиленок] 20 (Харманово) Св.ж.  Никита Миронов (Яловки) и  Борис Осипов [Лапуха] (Харманово) Св.н.  Гавриил Яковлев (Пуцни) и  Фома Романов (Моссипково (?) Прих.в.) (слайд 15)</v>
      </c>
      <c r="AO233" t="str">
        <f t="shared" si="15"/>
        <v>03.02.1886 ум.    ()  (слайд 15)</v>
      </c>
    </row>
    <row r="234" spans="1:41" x14ac:dyDescent="0.25">
      <c r="A234" t="s">
        <v>500</v>
      </c>
      <c r="B234" s="8">
        <v>20</v>
      </c>
      <c r="C234" t="s">
        <v>961</v>
      </c>
      <c r="D234" t="s">
        <v>23</v>
      </c>
      <c r="G234" s="8" t="s">
        <v>1312</v>
      </c>
      <c r="H234">
        <v>25</v>
      </c>
      <c r="I234" t="s">
        <v>125</v>
      </c>
      <c r="K234" s="8" t="s">
        <v>330</v>
      </c>
      <c r="L234">
        <v>21</v>
      </c>
      <c r="M234" t="s">
        <v>128</v>
      </c>
      <c r="Z234" t="s">
        <v>356</v>
      </c>
      <c r="AA234" t="s">
        <v>181</v>
      </c>
      <c r="AC234" t="s">
        <v>962</v>
      </c>
      <c r="AD234" t="s">
        <v>128</v>
      </c>
      <c r="AF234" t="s">
        <v>493</v>
      </c>
      <c r="AG234" t="s">
        <v>128</v>
      </c>
      <c r="AI234" t="s">
        <v>963</v>
      </c>
      <c r="AJ234" t="s">
        <v>181</v>
      </c>
      <c r="AL234" t="str">
        <f t="shared" si="16"/>
        <v>09.11.1886 св. Андрей Георгиев [Ходюк] 25 (Харманово) + Пелагея Яковлева 21 (Лопухи) Св.ж. Емельян Герасимов (Остров) и Илья Иванов (Лопухи) Св.н. Иван Тарасов (Лопухи) и Матвей Кузьмин (Остров) (слайд 20)</v>
      </c>
      <c r="AM234" t="str">
        <f t="shared" si="13"/>
        <v>09.11.1886 р.   Андрей Георгиев [Ходюк] +  Пелагея Яковлева (Харманово) Кр.    () и    () (слайд 20)</v>
      </c>
      <c r="AN234" t="str">
        <f t="shared" si="14"/>
        <v>09.11.1886 св.  Андрей Георгиев [Ходюк] 25 (Харманово) +  Пелагея Яковлева 21 (Лопухи) Св.ж.  Емельян Герасимов (Остров) и  Илья Иванов (Лопухи) Св.н.  Иван Тарасов (Лопухи) и  Матвей Кузьмин (Остров) (слайд 20)</v>
      </c>
      <c r="AO234" t="str">
        <f t="shared" si="15"/>
        <v>09.11.1886 ум.    ()  (слайд 20)</v>
      </c>
    </row>
    <row r="235" spans="1:41" x14ac:dyDescent="0.25">
      <c r="A235" t="s">
        <v>500</v>
      </c>
      <c r="B235" s="8">
        <v>35</v>
      </c>
      <c r="C235" t="s">
        <v>964</v>
      </c>
      <c r="D235" t="s">
        <v>44</v>
      </c>
      <c r="G235" s="8"/>
      <c r="K235" s="8"/>
      <c r="O235" s="11" t="s">
        <v>82</v>
      </c>
      <c r="P235" s="8" t="s">
        <v>632</v>
      </c>
      <c r="Q235" s="11" t="s">
        <v>125</v>
      </c>
      <c r="R235" s="8" t="s">
        <v>178</v>
      </c>
      <c r="S235" s="11" t="s">
        <v>1353</v>
      </c>
      <c r="AL235" t="str">
        <f t="shared" si="16"/>
        <v>19.05.1886 ум. Василий Иванов [Панфиленок] = Анна 1 г (Харманово) от кори (слайд 35)</v>
      </c>
      <c r="AM235" t="str">
        <f t="shared" si="13"/>
        <v>19.05.1886 р.    +   () Кр.    () и    () (слайд 35)</v>
      </c>
      <c r="AN235" t="str">
        <f t="shared" si="14"/>
        <v>19.05.1886 св.    () +    () Св.ж.   () и   () Св.н.   () и   () (слайд 35)</v>
      </c>
      <c r="AO235" t="str">
        <f t="shared" si="15"/>
        <v>19.05.1886 ум. Василий Иванов [Панфиленок] = Анна 1 г (Харманово) от кори (слайд 35)</v>
      </c>
    </row>
    <row r="236" spans="1:41" x14ac:dyDescent="0.25">
      <c r="A236" t="s">
        <v>500</v>
      </c>
      <c r="B236" s="8">
        <v>877</v>
      </c>
      <c r="C236" t="s">
        <v>965</v>
      </c>
      <c r="D236" t="s">
        <v>15</v>
      </c>
      <c r="F236" t="s">
        <v>72</v>
      </c>
      <c r="G236" s="8" t="s">
        <v>216</v>
      </c>
      <c r="I236" t="s">
        <v>125</v>
      </c>
      <c r="J236" t="s">
        <v>361</v>
      </c>
      <c r="K236" s="8" t="s">
        <v>108</v>
      </c>
      <c r="T236" t="s">
        <v>1313</v>
      </c>
      <c r="U236" t="s">
        <v>125</v>
      </c>
      <c r="W236" t="s">
        <v>73</v>
      </c>
      <c r="X236" t="s">
        <v>125</v>
      </c>
      <c r="Y236" t="s">
        <v>71</v>
      </c>
      <c r="AL236" t="str">
        <f t="shared" si="16"/>
        <v>18.05.1885 р. Мария Бессрочно отпускной рядовой Мирон Евдокимов + Агафья Степанова (Харманово) Кр. Иван Миронов [Тябут] (Харманово) и Девица Анастасия Иванова (Харманово) (слайд 877)</v>
      </c>
      <c r="AM236" t="str">
        <f t="shared" si="13"/>
        <v>18.05.1885 р. Мария Бессрочно отпускной рядовой Мирон Евдокимов +  Агафья Степанова (Харманово) Кр.   Иван Миронов [Тябут] (Харманово) и  Девица Анастасия Иванова (Харманово) (слайд 877)</v>
      </c>
      <c r="AN236" t="str">
        <f t="shared" si="14"/>
        <v>18.05.1885 св. Бессрочно отпускной рядовой Мирон Евдокимов  (Харманово) +  Агафья Степанова  () Св.ж.   () и   () Св.н.   () и   () (слайд 877)</v>
      </c>
      <c r="AO236" t="str">
        <f t="shared" si="15"/>
        <v>18.05.1885 ум.    ()  (слайд 877)</v>
      </c>
    </row>
    <row r="237" spans="1:41" x14ac:dyDescent="0.25">
      <c r="A237" t="s">
        <v>500</v>
      </c>
      <c r="B237" s="8">
        <v>892</v>
      </c>
      <c r="C237" t="s">
        <v>209</v>
      </c>
      <c r="D237" t="s">
        <v>23</v>
      </c>
      <c r="G237" s="8" t="s">
        <v>1301</v>
      </c>
      <c r="H237">
        <v>19</v>
      </c>
      <c r="I237" t="s">
        <v>125</v>
      </c>
      <c r="K237" s="8" t="s">
        <v>1358</v>
      </c>
      <c r="L237">
        <v>21</v>
      </c>
      <c r="M237" t="s">
        <v>125</v>
      </c>
      <c r="Z237" t="s">
        <v>914</v>
      </c>
      <c r="AA237" t="s">
        <v>256</v>
      </c>
      <c r="AC237" t="s">
        <v>1341</v>
      </c>
      <c r="AD237" t="s">
        <v>125</v>
      </c>
      <c r="AF237" t="s">
        <v>574</v>
      </c>
      <c r="AG237" t="s">
        <v>386</v>
      </c>
      <c r="AI237" t="s">
        <v>404</v>
      </c>
      <c r="AJ237" t="s">
        <v>193</v>
      </c>
      <c r="AL237" t="str">
        <f t="shared" si="16"/>
        <v>21.01.1885 св. Петр Андреев [Борода] 19 (Харманово) + Варвара Евстафьева [Гвозд] 21 (Харманово) Св.ж. Иларион Яковлев (Новокозлово) и Василий Иванов [Панфиленок] (Харманово) Св.н. Дмитрий Иванов (Идрия Мог.в.) и Степан Андреев (Мостищи) (слайд 892)</v>
      </c>
      <c r="AM237" t="str">
        <f t="shared" si="13"/>
        <v>21.01.1885 р.   Петр Андреев [Борода] +  Варвара Евстафьева [Гвозд] (Харманово) Кр.    () и    () (слайд 892)</v>
      </c>
      <c r="AN237" t="str">
        <f t="shared" si="14"/>
        <v>21.01.1885 св.  Петр Андреев [Борода] 19 (Харманово) +  Варвара Евстафьева [Гвозд] 21 (Харманово) Св.ж.  Иларион Яковлев (Новокозлово) и  Василий Иванов [Панфиленок] (Харманово) Св.н.  Дмитрий Иванов (Идрия Мог.в.) и  Степан Андреев (Мостищи) (слайд 892)</v>
      </c>
      <c r="AO237" t="str">
        <f t="shared" si="15"/>
        <v>21.01.1885 ум.    ()  (слайд 892)</v>
      </c>
    </row>
    <row r="238" spans="1:41" x14ac:dyDescent="0.25">
      <c r="A238" t="s">
        <v>500</v>
      </c>
      <c r="B238" s="8">
        <v>897</v>
      </c>
      <c r="C238" t="s">
        <v>966</v>
      </c>
      <c r="D238" t="s">
        <v>44</v>
      </c>
      <c r="G238" s="8"/>
      <c r="K238" s="8"/>
      <c r="O238" s="11" t="s">
        <v>245</v>
      </c>
      <c r="P238" s="8" t="s">
        <v>443</v>
      </c>
      <c r="Q238" s="11" t="s">
        <v>125</v>
      </c>
      <c r="R238" s="8" t="s">
        <v>178</v>
      </c>
      <c r="S238" s="11" t="s">
        <v>1357</v>
      </c>
      <c r="AL238" t="str">
        <f t="shared" si="16"/>
        <v>10.01.1885 ум. Евстафий Емельянов [Гвозд] = Ольга 0.5 г (Харманово) от кори (слайд 897)</v>
      </c>
      <c r="AM238" t="str">
        <f t="shared" si="13"/>
        <v>10.01.1885 р.    +   () Кр.    () и    () (слайд 897)</v>
      </c>
      <c r="AN238" t="str">
        <f t="shared" si="14"/>
        <v>10.01.1885 св.    () +    () Св.ж.   () и   () Св.н.   () и   () (слайд 897)</v>
      </c>
      <c r="AO238" t="str">
        <f t="shared" si="15"/>
        <v>10.01.1885 ум. Евстафий Емельянов [Гвозд] = Ольга 0.5 г (Харманово) от кори (слайд 897)</v>
      </c>
    </row>
    <row r="239" spans="1:41" x14ac:dyDescent="0.25">
      <c r="A239" t="s">
        <v>500</v>
      </c>
      <c r="B239" s="8">
        <v>907</v>
      </c>
      <c r="C239" t="s">
        <v>433</v>
      </c>
      <c r="D239" t="s">
        <v>44</v>
      </c>
      <c r="G239" s="8"/>
      <c r="K239" s="8"/>
      <c r="O239" s="11" t="s">
        <v>451</v>
      </c>
      <c r="P239" s="8">
        <v>52</v>
      </c>
      <c r="Q239" s="11" t="s">
        <v>125</v>
      </c>
      <c r="R239" s="8" t="s">
        <v>436</v>
      </c>
      <c r="S239" s="11" t="s">
        <v>95</v>
      </c>
      <c r="AL239" t="str">
        <f t="shared" si="16"/>
        <v>03.08.1885 ум. Отставной рядовой Андрей Сергеев 52 (Харманово) от водянки (слайд 907)</v>
      </c>
      <c r="AM239" t="str">
        <f t="shared" si="13"/>
        <v>03.08.1885 р.    +   () Кр.    () и    () (слайд 907)</v>
      </c>
      <c r="AN239" t="str">
        <f t="shared" si="14"/>
        <v>03.08.1885 св.    () +    () Св.ж.   () и   () Св.н.   () и   () (слайд 907)</v>
      </c>
      <c r="AO239" t="str">
        <f t="shared" si="15"/>
        <v>03.08.1885 ум. Отставной рядовой Андрей Сергеев 52 (Харманово) от водянки (слайд 907)</v>
      </c>
    </row>
    <row r="240" spans="1:41" x14ac:dyDescent="0.25">
      <c r="A240" t="s">
        <v>500</v>
      </c>
      <c r="B240" s="8">
        <v>908</v>
      </c>
      <c r="C240" t="s">
        <v>486</v>
      </c>
      <c r="D240" t="s">
        <v>44</v>
      </c>
      <c r="G240" s="8"/>
      <c r="K240" s="8"/>
      <c r="O240" s="11" t="s">
        <v>218</v>
      </c>
      <c r="P240" s="8">
        <v>50</v>
      </c>
      <c r="Q240" s="11" t="s">
        <v>125</v>
      </c>
      <c r="R240" s="8" t="s">
        <v>67</v>
      </c>
      <c r="AL240" t="str">
        <f t="shared" si="16"/>
        <v>07.09.1885 ум. Матвей Сергеев 50 (Харманово) от горячки (слайд 908)</v>
      </c>
      <c r="AM240" t="str">
        <f t="shared" si="13"/>
        <v>07.09.1885 р.    +   () Кр.    () и    () (слайд 908)</v>
      </c>
      <c r="AN240" t="str">
        <f t="shared" si="14"/>
        <v>07.09.1885 св.    () +    () Св.ж.   () и   () Св.н.   () и   () (слайд 908)</v>
      </c>
      <c r="AO240" t="str">
        <f t="shared" si="15"/>
        <v>07.09.1885 ум.  Матвей Сергеев 50 (Харманово) от горячки (слайд 908)</v>
      </c>
    </row>
    <row r="241" spans="1:41" x14ac:dyDescent="0.25">
      <c r="A241" t="s">
        <v>500</v>
      </c>
      <c r="B241" s="8">
        <v>580</v>
      </c>
      <c r="C241" t="s">
        <v>1001</v>
      </c>
      <c r="D241" t="s">
        <v>15</v>
      </c>
      <c r="E241" t="s">
        <v>331</v>
      </c>
      <c r="F241" t="s">
        <v>17</v>
      </c>
      <c r="G241" s="8" t="s">
        <v>363</v>
      </c>
      <c r="I241" t="s">
        <v>30</v>
      </c>
      <c r="J241" t="s">
        <v>361</v>
      </c>
      <c r="K241" s="8" t="s">
        <v>180</v>
      </c>
      <c r="T241" t="s">
        <v>765</v>
      </c>
      <c r="U241" t="s">
        <v>30</v>
      </c>
      <c r="W241" t="s">
        <v>1354</v>
      </c>
      <c r="X241" t="s">
        <v>125</v>
      </c>
      <c r="Y241" t="s">
        <v>71</v>
      </c>
      <c r="AL241" t="str">
        <f t="shared" si="16"/>
        <v>11.02.1884 р. Феодора Бессрочно отпускной рядовой Антон Исааков [Шипилин] + Евфимия Иванова (Тябуты) Кр. Герасим Кириллов [Шипилин] (Тябуты) и Девица Анна Васильева [Панфиленок] (Харманово) (слайд 580)</v>
      </c>
      <c r="AM241" t="str">
        <f t="shared" si="13"/>
        <v>11.02.1884 р. Феодора Бессрочно отпускной рядовой Антон Исааков [Шипилин] +  Евфимия Иванова (Тябуты) Кр.   Герасим Кириллов [Шипилин] (Тябуты) и  Девица Анна Васильева [Панфиленок] (Харманово) (слайд 580)</v>
      </c>
      <c r="AN241" t="str">
        <f t="shared" si="14"/>
        <v>11.02.1884 св. Бессрочно отпускной рядовой Антон Исааков [Шипилин]  (Тябуты) +  Евфимия Иванова  () Св.ж.   () и   () Св.н.   () и   () (слайд 580)</v>
      </c>
      <c r="AO241" t="str">
        <f t="shared" si="15"/>
        <v>11.02.1884 ум.    ()  (слайд 580)</v>
      </c>
    </row>
    <row r="242" spans="1:41" x14ac:dyDescent="0.25">
      <c r="A242" t="s">
        <v>500</v>
      </c>
      <c r="B242" s="8">
        <v>588</v>
      </c>
      <c r="C242" t="s">
        <v>967</v>
      </c>
      <c r="D242" t="s">
        <v>15</v>
      </c>
      <c r="F242" s="13" t="s">
        <v>245</v>
      </c>
      <c r="G242" s="8" t="s">
        <v>1336</v>
      </c>
      <c r="I242" t="s">
        <v>125</v>
      </c>
      <c r="K242" s="8" t="s">
        <v>477</v>
      </c>
      <c r="T242" t="s">
        <v>1193</v>
      </c>
      <c r="U242" t="s">
        <v>125</v>
      </c>
      <c r="W242" t="s">
        <v>401</v>
      </c>
      <c r="X242" t="s">
        <v>125</v>
      </c>
      <c r="Y242" t="s">
        <v>1288</v>
      </c>
      <c r="AL242" t="str">
        <f t="shared" si="16"/>
        <v>20.07.1884 р. Ольга Евстафий Емельянов [Гвозд] + Анна Данилова (Харманово) Кр. Иван Георгиев [Ходюк] (Харманово) и Иван Осипов [Лапуха] + Прасковья Зеновьева (Харманово) (слайд 588)</v>
      </c>
      <c r="AM242" t="str">
        <f t="shared" si="13"/>
        <v>20.07.1884 р. Ольга  Евстафий Емельянов [Гвозд] +  Анна Данилова (Харманово) Кр.   Иван Георгиев [Ходюк] (Харманово) и  Иван Осипов [Лапуха] + Прасковья Зеновьева (Харманово) (слайд 588)</v>
      </c>
      <c r="AN242" t="str">
        <f t="shared" si="14"/>
        <v>20.07.1884 св.  Евстафий Емельянов [Гвозд]  (Харманово) +  Анна Данилова  () Св.ж.   () и   () Св.н.   () и   () (слайд 588)</v>
      </c>
      <c r="AO242" t="str">
        <f t="shared" si="15"/>
        <v>20.07.1884 ум.    ()  (слайд 588)</v>
      </c>
    </row>
    <row r="243" spans="1:41" x14ac:dyDescent="0.25">
      <c r="A243" t="s">
        <v>500</v>
      </c>
      <c r="B243" s="8">
        <v>593</v>
      </c>
      <c r="C243" t="s">
        <v>968</v>
      </c>
      <c r="D243" t="s">
        <v>15</v>
      </c>
      <c r="F243" t="s">
        <v>240</v>
      </c>
      <c r="G243" s="8" t="s">
        <v>1299</v>
      </c>
      <c r="I243" t="s">
        <v>125</v>
      </c>
      <c r="K243" s="8" t="s">
        <v>826</v>
      </c>
      <c r="T243" t="s">
        <v>861</v>
      </c>
      <c r="U243" t="s">
        <v>125</v>
      </c>
      <c r="V243" t="s">
        <v>361</v>
      </c>
      <c r="W243" t="s">
        <v>1362</v>
      </c>
      <c r="X243" t="s">
        <v>125</v>
      </c>
      <c r="Y243" t="s">
        <v>71</v>
      </c>
      <c r="AL243" t="str">
        <f t="shared" si="16"/>
        <v>24.09.1884 р. Фекла Архип Афанасьев [Панфиленок] + Вера Осипова (Харманово) Кр. Бессрочно отпускной рядовой Николай Осипов [Лапуха] (Харманово) и Девица Варвара Афанасьева [Панфиленок] (Харманово) (слайд 593)</v>
      </c>
      <c r="AM243" t="str">
        <f t="shared" si="13"/>
        <v>24.09.1884 р. Фекла  Архип Афанасьев [Панфиленок] +  Вера Осипова (Харманово) Кр.  Бессрочно отпускной рядовой Николай Осипов [Лапуха] (Харманово) и  Девица Варвара Афанасьева [Панфиленок] (Харманово) (слайд 593)</v>
      </c>
      <c r="AN243" t="str">
        <f t="shared" si="14"/>
        <v>24.09.1884 св.  Архип Афанасьев [Панфиленок]  (Харманово) +  Вера Осипова  () Св.ж.   () и   () Св.н.   () и   () (слайд 593)</v>
      </c>
      <c r="AO243" t="str">
        <f t="shared" si="15"/>
        <v>24.09.1884 ум.    ()  (слайд 593)</v>
      </c>
    </row>
    <row r="244" spans="1:41" x14ac:dyDescent="0.25">
      <c r="A244" t="s">
        <v>500</v>
      </c>
      <c r="B244" s="8">
        <v>595</v>
      </c>
      <c r="C244" t="s">
        <v>970</v>
      </c>
      <c r="D244" t="s">
        <v>15</v>
      </c>
      <c r="F244" t="s">
        <v>88</v>
      </c>
      <c r="G244" s="8" t="s">
        <v>1194</v>
      </c>
      <c r="I244" t="s">
        <v>125</v>
      </c>
      <c r="K244" s="8" t="s">
        <v>969</v>
      </c>
      <c r="T244" t="s">
        <v>1193</v>
      </c>
      <c r="U244" t="s">
        <v>125</v>
      </c>
      <c r="W244" t="s">
        <v>61</v>
      </c>
      <c r="X244" t="s">
        <v>128</v>
      </c>
      <c r="Y244" t="s">
        <v>71</v>
      </c>
      <c r="AL244" t="str">
        <f t="shared" si="16"/>
        <v>08.10.1884 р. Пелагея Евстафий Осипов [Лапуха] + Екатерина Авраамова (Харманово) Кр. Иван Георгиев [Ходюк] (Харманово) и Девица Мария Петрова (Лопухи) (слайд 595)</v>
      </c>
      <c r="AM244" t="str">
        <f t="shared" si="13"/>
        <v>08.10.1884 р. Пелагея  Евстафий Осипов [Лапуха] +  Екатерина Авраамова (Харманово) Кр.   Иван Георгиев [Ходюк] (Харманово) и  Девица Мария Петрова (Лопухи) (слайд 595)</v>
      </c>
      <c r="AN244" t="str">
        <f t="shared" si="14"/>
        <v>08.10.1884 св.  Евстафий Осипов [Лапуха]  (Харманово) +  Екатерина Авраамова  () Св.ж.   () и   () Св.н.   () и   () (слайд 595)</v>
      </c>
      <c r="AO244" t="str">
        <f t="shared" si="15"/>
        <v>08.10.1884 ум.    ()  (слайд 595)</v>
      </c>
    </row>
    <row r="245" spans="1:41" x14ac:dyDescent="0.25">
      <c r="A245" t="s">
        <v>500</v>
      </c>
      <c r="B245" s="8">
        <v>601</v>
      </c>
      <c r="C245" t="s">
        <v>998</v>
      </c>
      <c r="D245" t="s">
        <v>15</v>
      </c>
      <c r="E245" t="s">
        <v>331</v>
      </c>
      <c r="F245" t="s">
        <v>273</v>
      </c>
      <c r="G245" s="8" t="s">
        <v>999</v>
      </c>
      <c r="I245" t="s">
        <v>193</v>
      </c>
      <c r="J245" t="s">
        <v>47</v>
      </c>
      <c r="K245" s="8" t="s">
        <v>1000</v>
      </c>
      <c r="T245" t="s">
        <v>365</v>
      </c>
      <c r="U245" t="s">
        <v>193</v>
      </c>
      <c r="V245" t="s">
        <v>47</v>
      </c>
      <c r="W245" t="s">
        <v>785</v>
      </c>
      <c r="X245" t="s">
        <v>125</v>
      </c>
      <c r="Y245" t="s">
        <v>1317</v>
      </c>
      <c r="AL245" t="str">
        <f t="shared" si="16"/>
        <v>02.12.1884 р. Варвара Себежский мещанин Семен Мартинов Звонок + София Кириллова (Мостищи) Кр. Себежский мещанин Лукьян Мартинов Звонок (Мостищи) и Иван Георгиев [Ходюк] + Агафья Кириллова (Харманово) (слайд 601)</v>
      </c>
      <c r="AM245" t="str">
        <f t="shared" si="13"/>
        <v>02.12.1884 р. Варвара Себежский мещанин Семен Мартинов Звонок +  София Кириллова (Мостищи) Кр.  Себежский мещанин Лукьян Мартинов Звонок (Мостищи) и  Иван Георгиев [Ходюк] + Агафья Кириллова (Харманово) (слайд 601)</v>
      </c>
      <c r="AN245" t="str">
        <f t="shared" si="14"/>
        <v>02.12.1884 св. Себежский мещанин Семен Мартинов Звонок  (Мостищи) +  София Кириллова  () Св.ж.   () и   () Св.н.   () и   () (слайд 601)</v>
      </c>
      <c r="AO245" t="str">
        <f t="shared" si="15"/>
        <v>02.12.1884 ум.    ()  (слайд 601)</v>
      </c>
    </row>
    <row r="246" spans="1:41" x14ac:dyDescent="0.25">
      <c r="A246" t="s">
        <v>500</v>
      </c>
      <c r="B246" s="8">
        <v>607</v>
      </c>
      <c r="C246" t="s">
        <v>380</v>
      </c>
      <c r="D246" t="s">
        <v>23</v>
      </c>
      <c r="E246" t="s">
        <v>331</v>
      </c>
      <c r="G246" s="8" t="s">
        <v>131</v>
      </c>
      <c r="H246">
        <v>23</v>
      </c>
      <c r="I246" t="s">
        <v>32</v>
      </c>
      <c r="K246" s="8" t="s">
        <v>1002</v>
      </c>
      <c r="L246">
        <v>21</v>
      </c>
      <c r="M246" t="s">
        <v>121</v>
      </c>
      <c r="Z246" t="s">
        <v>1003</v>
      </c>
      <c r="AA246" t="s">
        <v>20</v>
      </c>
      <c r="AC246" t="s">
        <v>346</v>
      </c>
      <c r="AD246" t="s">
        <v>32</v>
      </c>
      <c r="AF246" t="s">
        <v>1278</v>
      </c>
      <c r="AG246" t="s">
        <v>125</v>
      </c>
      <c r="AI246" t="s">
        <v>38</v>
      </c>
      <c r="AJ246" t="s">
        <v>168</v>
      </c>
      <c r="AL246" t="str">
        <f t="shared" si="16"/>
        <v>27.01.1884 св. Семен Петров 23 (Островно) + Прасковья Андреева 21 (Лавришково) Св.ж. Леонтий Николаев (Гришино) и Филипп Антонов (Островно) Св.н. Борис Осипов [Лапуха] (Харманово) и Иван Иванов (Яловки) (слайд 607)</v>
      </c>
      <c r="AM246" t="str">
        <f t="shared" si="13"/>
        <v>27.01.1884 р.   Семен Петров +  Прасковья Андреева (Островно) Кр.    () и    () (слайд 607)</v>
      </c>
      <c r="AN246" t="str">
        <f t="shared" si="14"/>
        <v>27.01.1884 св.  Семен Петров 23 (Островно) +  Прасковья Андреева 21 (Лавришково) Св.ж.  Леонтий Николаев (Гришино) и  Филипп Антонов (Островно) Св.н.  Борис Осипов [Лапуха] (Харманово) и  Иван Иванов (Яловки) (слайд 607)</v>
      </c>
      <c r="AO246" t="str">
        <f t="shared" si="15"/>
        <v>27.01.1884 ум.    ()  (слайд 607)</v>
      </c>
    </row>
    <row r="247" spans="1:41" x14ac:dyDescent="0.25">
      <c r="A247" t="s">
        <v>500</v>
      </c>
      <c r="B247" s="8">
        <v>948</v>
      </c>
      <c r="C247" t="s">
        <v>971</v>
      </c>
      <c r="D247" t="s">
        <v>15</v>
      </c>
      <c r="F247" s="9" t="s">
        <v>52</v>
      </c>
      <c r="G247" s="8" t="s">
        <v>1193</v>
      </c>
      <c r="I247" t="s">
        <v>125</v>
      </c>
      <c r="K247" s="8" t="s">
        <v>785</v>
      </c>
      <c r="T247" t="s">
        <v>368</v>
      </c>
      <c r="U247" t="s">
        <v>181</v>
      </c>
      <c r="W247" t="s">
        <v>972</v>
      </c>
      <c r="Y247" t="s">
        <v>991</v>
      </c>
      <c r="AL247" t="str">
        <f t="shared" si="16"/>
        <v>21.02.1883 р. Федор Иван Георгиев [Ходюк] + Агафья Кириллова (Харманово) Кр. Степан Кириллов (Остров) и Старокозловской церкви священник Александр Чарный + Феоктиста Васильева (слайд 948)</v>
      </c>
      <c r="AM247" t="str">
        <f t="shared" si="13"/>
        <v>21.02.1883 р. Федор  Иван Георгиев [Ходюк] +  Агафья Кириллова (Харманово) Кр.   Степан Кириллов (Остров) и  Старокозловской церкви священник Александр Чарный + Феоктиста Васильева () (слайд 948)</v>
      </c>
      <c r="AN247" t="str">
        <f t="shared" si="14"/>
        <v>21.02.1883 св.  Иван Георгиев [Ходюк]  (Харманово) +  Агафья Кириллова  () Св.ж.   () и   () Св.н.   () и   () (слайд 948)</v>
      </c>
      <c r="AO247" t="str">
        <f t="shared" si="15"/>
        <v>21.02.1883 ум.    ()  (слайд 948)</v>
      </c>
    </row>
    <row r="248" spans="1:41" x14ac:dyDescent="0.25">
      <c r="A248" t="s">
        <v>500</v>
      </c>
      <c r="B248" s="8">
        <v>952</v>
      </c>
      <c r="C248" t="s">
        <v>974</v>
      </c>
      <c r="D248" t="s">
        <v>15</v>
      </c>
      <c r="F248" s="13" t="s">
        <v>80</v>
      </c>
      <c r="G248" s="8" t="s">
        <v>1341</v>
      </c>
      <c r="I248" t="s">
        <v>125</v>
      </c>
      <c r="K248" s="8" t="s">
        <v>973</v>
      </c>
      <c r="T248" t="s">
        <v>1193</v>
      </c>
      <c r="U248" t="s">
        <v>125</v>
      </c>
      <c r="W248" t="s">
        <v>180</v>
      </c>
      <c r="X248" t="s">
        <v>125</v>
      </c>
      <c r="Y248" t="s">
        <v>71</v>
      </c>
      <c r="AL248" t="str">
        <f t="shared" si="16"/>
        <v>14.04.1883 р. Анастасия Василий Иванов [Панфиленок] + Анна Миронова (Харманово) Кр. Иван Георгиев [Ходюк] (Харманово) и Девица Евфимия Иванова (Харманово) (слайд 952)</v>
      </c>
      <c r="AM248" t="str">
        <f t="shared" si="13"/>
        <v>14.04.1883 р. Анастасия  Василий Иванов [Панфиленок] +  Анна Миронова (Харманово) Кр.   Иван Георгиев [Ходюк] (Харманово) и  Девица Евфимия Иванова (Харманово) (слайд 952)</v>
      </c>
      <c r="AN248" t="str">
        <f t="shared" si="14"/>
        <v>14.04.1883 св.  Василий Иванов [Панфиленок]  (Харманово) +  Анна Миронова  () Св.ж.   () и   () Св.н.   () и   () (слайд 952)</v>
      </c>
      <c r="AO248" t="str">
        <f t="shared" si="15"/>
        <v>14.04.1883 ум.    ()  (слайд 952)</v>
      </c>
    </row>
    <row r="249" spans="1:41" x14ac:dyDescent="0.25">
      <c r="A249" t="s">
        <v>500</v>
      </c>
      <c r="B249" s="8">
        <v>959</v>
      </c>
      <c r="C249" t="s">
        <v>975</v>
      </c>
      <c r="D249" t="s">
        <v>15</v>
      </c>
      <c r="F249" s="13" t="s">
        <v>82</v>
      </c>
      <c r="G249" s="8" t="s">
        <v>1299</v>
      </c>
      <c r="I249" t="s">
        <v>125</v>
      </c>
      <c r="K249" s="8" t="s">
        <v>826</v>
      </c>
      <c r="T249" t="s">
        <v>861</v>
      </c>
      <c r="U249" t="s">
        <v>125</v>
      </c>
      <c r="V249" t="s">
        <v>361</v>
      </c>
      <c r="W249" t="s">
        <v>1362</v>
      </c>
      <c r="X249" t="s">
        <v>125</v>
      </c>
      <c r="Y249" t="s">
        <v>71</v>
      </c>
      <c r="AL249" t="str">
        <f t="shared" si="16"/>
        <v>25.07.1883 р. Анна Архип Афанасьев [Панфиленок] + Вера Осипова (Харманово) Кр. Бессрочно отпускной рядовой Николай Осипов [Лапуха] (Харманово) и Девица Варвара Афанасьева [Панфиленок] (Харманово) (слайд 959)</v>
      </c>
      <c r="AM249" t="str">
        <f t="shared" ref="AM249:AM312" si="17">C249&amp;" р. "&amp;F249&amp;" "&amp;J249&amp;" "&amp;G249&amp;" + "&amp;N249&amp;" "&amp;K249&amp;" ("&amp;I249&amp;") Кр. "&amp;" "&amp;V249&amp;" "&amp;T249&amp;" ("&amp;U249&amp;") и "&amp;" "&amp;Y249&amp;" "&amp;W249&amp;" ("&amp;X249&amp;") (слайд "&amp;B249&amp;")"</f>
        <v>25.07.1883 р. Анна  Архип Афанасьев [Панфиленок] +  Вера Осипова (Харманово) Кр.  Бессрочно отпускной рядовой Николай Осипов [Лапуха] (Харманово) и  Девица Варвара Афанасьева [Панфиленок] (Харманово) (слайд 959)</v>
      </c>
      <c r="AN249" t="str">
        <f t="shared" ref="AN249:AN312" si="18">C249&amp;" св. "&amp;J249&amp;" "&amp;G249&amp;" "&amp;H249&amp;" ("&amp;I249&amp;") + "&amp;N249&amp;" "&amp;K249&amp;" "&amp;L249&amp;" ("&amp;M249&amp;") Св.ж. "&amp;AB249&amp;" "&amp;Z249&amp;" ("&amp;AA249&amp;") и "&amp;AE249&amp;" "&amp;AC249&amp;" ("&amp;AD249&amp;") Св.н. "&amp;AH249&amp;" "&amp;AF249&amp;" ("&amp;AG249&amp;") и "&amp;AK249&amp;" "&amp;AI249&amp;" ("&amp;AJ249&amp;") (слайд "&amp;B249&amp;")"</f>
        <v>25.07.1883 св.  Архип Афанасьев [Панфиленок]  (Харманово) +  Вера Осипова  () Св.ж.   () и   () Св.н.   () и   () (слайд 959)</v>
      </c>
      <c r="AO249" t="str">
        <f t="shared" ref="AO249:AO312" si="19">C249&amp;" ум. "&amp;S249&amp;" "&amp;O249&amp;" "&amp;P249&amp;" ("&amp;Q249&amp;") "&amp; R249&amp;" (слайд "&amp;B249&amp;")"</f>
        <v>25.07.1883 ум.    ()  (слайд 959)</v>
      </c>
    </row>
    <row r="250" spans="1:41" x14ac:dyDescent="0.25">
      <c r="A250" t="s">
        <v>500</v>
      </c>
      <c r="B250" s="8">
        <v>963</v>
      </c>
      <c r="C250" t="s">
        <v>976</v>
      </c>
      <c r="D250" t="s">
        <v>15</v>
      </c>
      <c r="F250" t="s">
        <v>72</v>
      </c>
      <c r="G250" s="8" t="s">
        <v>1026</v>
      </c>
      <c r="I250" t="s">
        <v>125</v>
      </c>
      <c r="K250" s="8" t="s">
        <v>227</v>
      </c>
      <c r="T250" t="s">
        <v>635</v>
      </c>
      <c r="U250" t="s">
        <v>125</v>
      </c>
      <c r="W250" t="s">
        <v>785</v>
      </c>
      <c r="X250" t="s">
        <v>125</v>
      </c>
      <c r="Y250" t="s">
        <v>1317</v>
      </c>
      <c r="AL250" t="str">
        <f t="shared" si="16"/>
        <v>16.08.1883 р. Мария Георгий Никандров [Борода] + Агафья Титова (Харманово) Кр. Григорий Борисов [Лапуха] (Харманово) и Иван Георгиев [Ходюк] + Агафья Кириллова (Харманово) (слайд 963)</v>
      </c>
      <c r="AM250" t="str">
        <f t="shared" si="17"/>
        <v>16.08.1883 р. Мария  Георгий Никандров [Борода] +  Агафья Титова (Харманово) Кр.   Григорий Борисов [Лапуха] (Харманово) и  Иван Георгиев [Ходюк] + Агафья Кириллова (Харманово) (слайд 963)</v>
      </c>
      <c r="AN250" t="str">
        <f t="shared" si="18"/>
        <v>16.08.1883 св.  Георгий Никандров [Борода]  (Харманово) +  Агафья Титова  () Св.ж.   () и   () Св.н.   () и   () (слайд 963)</v>
      </c>
      <c r="AO250" t="str">
        <f t="shared" si="19"/>
        <v>16.08.1883 ум.    ()  (слайд 963)</v>
      </c>
    </row>
    <row r="251" spans="1:41" x14ac:dyDescent="0.25">
      <c r="A251" t="s">
        <v>500</v>
      </c>
      <c r="B251" s="8">
        <v>963</v>
      </c>
      <c r="C251" t="s">
        <v>977</v>
      </c>
      <c r="D251" t="s">
        <v>15</v>
      </c>
      <c r="F251" t="s">
        <v>275</v>
      </c>
      <c r="G251" s="8" t="s">
        <v>1041</v>
      </c>
      <c r="I251" t="s">
        <v>125</v>
      </c>
      <c r="K251" s="8" t="s">
        <v>352</v>
      </c>
      <c r="T251" t="s">
        <v>637</v>
      </c>
      <c r="U251" t="s">
        <v>125</v>
      </c>
      <c r="W251" t="s">
        <v>1358</v>
      </c>
      <c r="X251" t="s">
        <v>125</v>
      </c>
      <c r="Y251" t="s">
        <v>71</v>
      </c>
      <c r="AL251" t="str">
        <f t="shared" si="16"/>
        <v>19.08.1883 р. Наталья Георгий Миронов [Тябут] + Варвара Иванова (Харманово) Кр. Андрей Георгиев (Харманово) и Девица Варвара Евстафьева [Гвозд] (Харманово) (слайд 963)</v>
      </c>
      <c r="AM251" t="str">
        <f t="shared" si="17"/>
        <v>19.08.1883 р. Наталья  Георгий Миронов [Тябут] +  Варвара Иванова (Харманово) Кр.   Андрей Георгиев (Харманово) и  Девица Варвара Евстафьева [Гвозд] (Харманово) (слайд 963)</v>
      </c>
      <c r="AN251" t="str">
        <f t="shared" si="18"/>
        <v>19.08.1883 св.  Георгий Миронов [Тябут]  (Харманово) +  Варвара Иванова  () Св.ж.   () и   () Св.н.   () и   () (слайд 963)</v>
      </c>
      <c r="AO251" t="str">
        <f t="shared" si="19"/>
        <v>19.08.1883 ум.    ()  (слайд 963)</v>
      </c>
    </row>
    <row r="252" spans="1:41" x14ac:dyDescent="0.25">
      <c r="A252" t="s">
        <v>500</v>
      </c>
      <c r="B252" s="8">
        <v>966</v>
      </c>
      <c r="C252" t="s">
        <v>1004</v>
      </c>
      <c r="D252" t="s">
        <v>15</v>
      </c>
      <c r="E252" t="s">
        <v>331</v>
      </c>
      <c r="F252" t="s">
        <v>18</v>
      </c>
      <c r="G252" s="8" t="s">
        <v>1005</v>
      </c>
      <c r="I252" t="s">
        <v>0</v>
      </c>
      <c r="K252" s="8" t="s">
        <v>1006</v>
      </c>
      <c r="T252" t="s">
        <v>1193</v>
      </c>
      <c r="U252" t="s">
        <v>125</v>
      </c>
      <c r="W252" t="s">
        <v>291</v>
      </c>
      <c r="X252" t="s">
        <v>0</v>
      </c>
      <c r="Y252" t="s">
        <v>1007</v>
      </c>
      <c r="AL252" t="str">
        <f t="shared" si="16"/>
        <v>24.09.1883 р. Иван Илья Матвеев + Анна Кириллова (Старокозлово) Кр. Иван Георгиев [Ходюк] (Харманово) и Иван Петров = Степанида Иванова (Старокозлово) (слайд 966)</v>
      </c>
      <c r="AM252" t="str">
        <f t="shared" si="17"/>
        <v>24.09.1883 р. Иван  Илья Матвеев +  Анна Кириллова (Старокозлово) Кр.   Иван Георгиев [Ходюк] (Харманово) и  Иван Петров = Степанида Иванова (Старокозлово) (слайд 966)</v>
      </c>
      <c r="AN252" t="str">
        <f t="shared" si="18"/>
        <v>24.09.1883 св.  Илья Матвеев  (Старокозлово) +  Анна Кириллова  () Св.ж.   () и   () Св.н.   () и   () (слайд 966)</v>
      </c>
      <c r="AO252" t="str">
        <f t="shared" si="19"/>
        <v>24.09.1883 ум.    ()  (слайд 966)</v>
      </c>
    </row>
    <row r="253" spans="1:41" x14ac:dyDescent="0.25">
      <c r="A253" t="s">
        <v>500</v>
      </c>
      <c r="B253" s="8">
        <v>967</v>
      </c>
      <c r="C253" t="s">
        <v>978</v>
      </c>
      <c r="D253" t="s">
        <v>15</v>
      </c>
      <c r="F253" t="s">
        <v>260</v>
      </c>
      <c r="G253" s="8" t="s">
        <v>1497</v>
      </c>
      <c r="I253" t="s">
        <v>125</v>
      </c>
      <c r="K253" s="8" t="s">
        <v>688</v>
      </c>
      <c r="T253" t="s">
        <v>1280</v>
      </c>
      <c r="U253" t="s">
        <v>125</v>
      </c>
      <c r="W253" t="s">
        <v>1354</v>
      </c>
      <c r="X253" t="s">
        <v>125</v>
      </c>
      <c r="Y253" t="s">
        <v>1353</v>
      </c>
      <c r="AL253" t="str">
        <f t="shared" si="16"/>
        <v>07.10.1883 р. Сергей Трофим Евстафьев [Гвозд] + Акулина Фомина (Харманово) Кр. Лаврентий Борисов [Лапуха] (Харманово) и Василий Иванов [Панфиленок] = Анна Васильева [Панфиленок] (Харманово) (слайд 967)</v>
      </c>
      <c r="AM253" t="str">
        <f t="shared" si="17"/>
        <v>07.10.1883 р. Сергей  Трофим Евстафьев [Гвозд] +  Акулина Фомина (Харманово) Кр.   Лаврентий Борисов [Лапуха] (Харманово) и  Василий Иванов [Панфиленок] = Анна Васильева [Панфиленок] (Харманово) (слайд 967)</v>
      </c>
      <c r="AN253" t="str">
        <f t="shared" si="18"/>
        <v>07.10.1883 св.  Трофим Евстафьев [Гвозд]  (Харманово) +  Акулина Фомина  () Св.ж.   () и   () Св.н.   () и   () (слайд 967)</v>
      </c>
      <c r="AO253" t="str">
        <f t="shared" si="19"/>
        <v>07.10.1883 ум.    ()  (слайд 967)</v>
      </c>
    </row>
    <row r="254" spans="1:41" x14ac:dyDescent="0.25">
      <c r="A254" t="s">
        <v>500</v>
      </c>
      <c r="B254" s="8">
        <v>970</v>
      </c>
      <c r="C254" t="s">
        <v>980</v>
      </c>
      <c r="D254" t="s">
        <v>15</v>
      </c>
      <c r="F254" t="s">
        <v>297</v>
      </c>
      <c r="G254" s="8" t="s">
        <v>588</v>
      </c>
      <c r="I254" t="s">
        <v>125</v>
      </c>
      <c r="K254" s="8" t="s">
        <v>326</v>
      </c>
      <c r="T254" t="s">
        <v>216</v>
      </c>
      <c r="U254" t="s">
        <v>125</v>
      </c>
      <c r="V254" t="s">
        <v>979</v>
      </c>
      <c r="W254" t="s">
        <v>494</v>
      </c>
      <c r="X254" t="s">
        <v>125</v>
      </c>
      <c r="Y254" t="s">
        <v>71</v>
      </c>
      <c r="AL254" t="str">
        <f t="shared" si="16"/>
        <v>07.11.1883 р. Марфа Николай Матвеев + Дарья Кузьмина (Харманово) Кр. Бессрочно отпускной Мирон Евдокимов (Харманово) и Девица Матрона Матвеева (Харманово) (слайд 970)</v>
      </c>
      <c r="AM254" t="str">
        <f t="shared" si="17"/>
        <v>07.11.1883 р. Марфа  Николай Матвеев +  Дарья Кузьмина (Харманово) Кр.  Бессрочно отпускной Мирон Евдокимов (Харманово) и  Девица Матрона Матвеева (Харманово) (слайд 970)</v>
      </c>
      <c r="AN254" t="str">
        <f t="shared" si="18"/>
        <v>07.11.1883 св.  Николай Матвеев  (Харманово) +  Дарья Кузьмина  () Св.ж.   () и   () Св.н.   () и   () (слайд 970)</v>
      </c>
      <c r="AO254" t="str">
        <f t="shared" si="19"/>
        <v>07.11.1883 ум.    ()  (слайд 970)</v>
      </c>
    </row>
    <row r="255" spans="1:41" x14ac:dyDescent="0.25">
      <c r="A255" t="s">
        <v>500</v>
      </c>
      <c r="B255" s="8">
        <v>971</v>
      </c>
      <c r="C255" t="s">
        <v>982</v>
      </c>
      <c r="D255" t="s">
        <v>15</v>
      </c>
      <c r="F255" t="s">
        <v>72</v>
      </c>
      <c r="G255" s="8" t="s">
        <v>981</v>
      </c>
      <c r="I255" t="s">
        <v>125</v>
      </c>
      <c r="K255" s="8" t="s">
        <v>300</v>
      </c>
      <c r="T255" t="s">
        <v>1278</v>
      </c>
      <c r="U255" t="s">
        <v>125</v>
      </c>
      <c r="W255" t="s">
        <v>187</v>
      </c>
      <c r="X255" t="s">
        <v>125</v>
      </c>
      <c r="Y255" t="s">
        <v>1372</v>
      </c>
      <c r="AL255" t="str">
        <f t="shared" si="16"/>
        <v>19.11.1883 р. Мария Кузьма Яковлев + Прасковья Семенова (Харманово) Кр. Борис Осипов [Лапуха] (Харманово) и Андрей Андреев [Борода] + Евдокия Семенова (Харманово) (слайд 971)</v>
      </c>
      <c r="AM255" t="str">
        <f t="shared" si="17"/>
        <v>19.11.1883 р. Мария  Кузьма Яковлев +  Прасковья Семенова (Харманово) Кр.   Борис Осипов [Лапуха] (Харманово) и  Андрей Андреев [Борода] + Евдокия Семенова (Харманово) (слайд 971)</v>
      </c>
      <c r="AN255" t="str">
        <f t="shared" si="18"/>
        <v>19.11.1883 св.  Кузьма Яковлев  (Харманово) +  Прасковья Семенова  () Св.ж.   () и   () Св.н.   () и   () (слайд 971)</v>
      </c>
      <c r="AO255" t="str">
        <f t="shared" si="19"/>
        <v>19.11.1883 ум.    ()  (слайд 971)</v>
      </c>
    </row>
    <row r="256" spans="1:41" x14ac:dyDescent="0.25">
      <c r="A256" t="s">
        <v>500</v>
      </c>
      <c r="B256" s="8">
        <v>971</v>
      </c>
      <c r="C256" t="s">
        <v>983</v>
      </c>
      <c r="D256" t="s">
        <v>15</v>
      </c>
      <c r="F256" t="s">
        <v>145</v>
      </c>
      <c r="G256" s="8" t="s">
        <v>861</v>
      </c>
      <c r="I256" t="s">
        <v>125</v>
      </c>
      <c r="J256" t="s">
        <v>361</v>
      </c>
      <c r="K256" s="8" t="s">
        <v>480</v>
      </c>
      <c r="T256" t="s">
        <v>1280</v>
      </c>
      <c r="U256" t="s">
        <v>125</v>
      </c>
      <c r="W256" t="s">
        <v>826</v>
      </c>
      <c r="X256" t="s">
        <v>125</v>
      </c>
      <c r="Y256" t="s">
        <v>1306</v>
      </c>
      <c r="AL256" t="str">
        <f t="shared" si="16"/>
        <v>20.11.1883 р. Екатерина Бессрочно отпускной рядовой Николай Осипов [Лапуха] + Александра Александрова (Харманово) Кр. Лаврентий Борисов [Лапуха] (Харманово) и Архип Афанасьев [Панфиленок] + Вера Осипова (Харманово) (слайд 971)</v>
      </c>
      <c r="AM256" t="str">
        <f t="shared" si="17"/>
        <v>20.11.1883 р. Екатерина Бессрочно отпускной рядовой Николай Осипов [Лапуха] +  Александра Александрова (Харманово) Кр.   Лаврентий Борисов [Лапуха] (Харманово) и  Архип Афанасьев [Панфиленок] + Вера Осипова (Харманово) (слайд 971)</v>
      </c>
      <c r="AN256" t="str">
        <f t="shared" si="18"/>
        <v>20.11.1883 св. Бессрочно отпускной рядовой Николай Осипов [Лапуха]  (Харманово) +  Александра Александрова  () Св.ж.   () и   () Св.н.   () и   () (слайд 971)</v>
      </c>
      <c r="AO256" t="str">
        <f t="shared" si="19"/>
        <v>20.11.1883 ум.    ()  (слайд 971)</v>
      </c>
    </row>
    <row r="257" spans="1:41" x14ac:dyDescent="0.25">
      <c r="A257" t="s">
        <v>500</v>
      </c>
      <c r="B257" s="8">
        <v>973</v>
      </c>
      <c r="C257" t="s">
        <v>984</v>
      </c>
      <c r="D257" t="s">
        <v>15</v>
      </c>
      <c r="F257" t="s">
        <v>418</v>
      </c>
      <c r="G257" s="8" t="s">
        <v>1338</v>
      </c>
      <c r="I257" t="s">
        <v>125</v>
      </c>
      <c r="J257" t="s">
        <v>95</v>
      </c>
      <c r="K257" s="8" t="s">
        <v>410</v>
      </c>
      <c r="T257" t="s">
        <v>1041</v>
      </c>
      <c r="U257" t="s">
        <v>125</v>
      </c>
      <c r="W257" t="s">
        <v>1362</v>
      </c>
      <c r="X257" t="s">
        <v>125</v>
      </c>
      <c r="Y257" t="s">
        <v>71</v>
      </c>
      <c r="AL257" t="str">
        <f t="shared" si="16"/>
        <v>10.12.1883 р. Юлиания Отставной рядовой Андрей Сергеев [Лапуха] + Ирина Павлова (Харманово) Кр. Георгий Миронов [Тябут] (Харманово) и Девица Варвара Афанасьева [Панфиленок] (Харманово) (слайд 973)</v>
      </c>
      <c r="AM257" t="str">
        <f t="shared" si="17"/>
        <v>10.12.1883 р. Юлиания Отставной рядовой Андрей Сергеев [Лапуха] +  Ирина Павлова (Харманово) Кр.   Георгий Миронов [Тябут] (Харманово) и  Девица Варвара Афанасьева [Панфиленок] (Харманово) (слайд 973)</v>
      </c>
      <c r="AN257" t="str">
        <f t="shared" si="18"/>
        <v>10.12.1883 св. Отставной рядовой Андрей Сергеев [Лапуха]  (Харманово) +  Ирина Павлова  () Св.ж.   () и   () Св.н.   () и   () (слайд 973)</v>
      </c>
      <c r="AO257" t="str">
        <f t="shared" si="19"/>
        <v>10.12.1883 ум.    ()  (слайд 973)</v>
      </c>
    </row>
    <row r="258" spans="1:41" x14ac:dyDescent="0.25">
      <c r="A258" t="s">
        <v>500</v>
      </c>
      <c r="B258" s="8">
        <v>984</v>
      </c>
      <c r="C258" t="s">
        <v>985</v>
      </c>
      <c r="D258" t="s">
        <v>44</v>
      </c>
      <c r="G258" s="8"/>
      <c r="K258" s="8"/>
      <c r="O258" s="11" t="s">
        <v>369</v>
      </c>
      <c r="P258" s="8" t="s">
        <v>677</v>
      </c>
      <c r="Q258" s="11" t="s">
        <v>125</v>
      </c>
      <c r="R258" s="8" t="s">
        <v>430</v>
      </c>
      <c r="S258" s="11" t="s">
        <v>1384</v>
      </c>
      <c r="AL258" t="str">
        <f t="shared" si="16"/>
        <v>18.01.1883 ум. Евстафий Осипов [Лапуха] = Игнатий 3 г (Харманово) от крупа (слайд 984)</v>
      </c>
      <c r="AM258" t="str">
        <f t="shared" si="17"/>
        <v>18.01.1883 р.    +   () Кр.    () и    () (слайд 984)</v>
      </c>
      <c r="AN258" t="str">
        <f t="shared" si="18"/>
        <v>18.01.1883 св.    () +    () Св.ж.   () и   () Св.н.   () и   () (слайд 984)</v>
      </c>
      <c r="AO258" t="str">
        <f t="shared" si="19"/>
        <v>18.01.1883 ум. Евстафий Осипов [Лапуха] = Игнатий 3 г (Харманово) от крупа (слайд 984)</v>
      </c>
    </row>
    <row r="259" spans="1:41" x14ac:dyDescent="0.25">
      <c r="A259" t="s">
        <v>500</v>
      </c>
      <c r="B259" s="8">
        <v>993</v>
      </c>
      <c r="C259" t="s">
        <v>986</v>
      </c>
      <c r="D259" t="s">
        <v>44</v>
      </c>
      <c r="G259" s="8"/>
      <c r="K259" s="8"/>
      <c r="O259" s="11" t="s">
        <v>80</v>
      </c>
      <c r="P259" s="8" t="s">
        <v>192</v>
      </c>
      <c r="Q259" s="11" t="s">
        <v>125</v>
      </c>
      <c r="R259" s="8" t="s">
        <v>134</v>
      </c>
      <c r="S259" s="11" t="s">
        <v>1353</v>
      </c>
      <c r="AL259" t="str">
        <f t="shared" ref="AL259:AL322" si="20">SUBSTITUTE(SUBSTITUTE(SUBSTITUTE(IF(D259="Рож",AM259,IF(D259="Брак",AN259,IF(D259="См",AO259,""))),"()",""),"  "," "),"  "," ")</f>
        <v>15.07.1883 ум. Василий Иванов [Панфиленок] = Анастасия 3 мес (Харманово) от поноса (слайд 993)</v>
      </c>
      <c r="AM259" t="str">
        <f t="shared" si="17"/>
        <v>15.07.1883 р.    +   () Кр.    () и    () (слайд 993)</v>
      </c>
      <c r="AN259" t="str">
        <f t="shared" si="18"/>
        <v>15.07.1883 св.    () +    () Св.ж.   () и   () Св.н.   () и   () (слайд 993)</v>
      </c>
      <c r="AO259" t="str">
        <f t="shared" si="19"/>
        <v>15.07.1883 ум. Василий Иванов [Панфиленок] = Анастасия 3 мес (Харманово) от поноса (слайд 993)</v>
      </c>
    </row>
    <row r="260" spans="1:41" x14ac:dyDescent="0.25">
      <c r="A260" t="s">
        <v>500</v>
      </c>
      <c r="B260" s="8">
        <v>994</v>
      </c>
      <c r="C260" t="s">
        <v>977</v>
      </c>
      <c r="D260" t="s">
        <v>44</v>
      </c>
      <c r="G260" s="8"/>
      <c r="K260" s="8"/>
      <c r="O260" s="11" t="s">
        <v>82</v>
      </c>
      <c r="P260" s="8" t="s">
        <v>468</v>
      </c>
      <c r="Q260" s="11" t="s">
        <v>125</v>
      </c>
      <c r="R260" s="8" t="s">
        <v>152</v>
      </c>
      <c r="S260" t="s">
        <v>1378</v>
      </c>
      <c r="AL260" t="str">
        <f t="shared" si="20"/>
        <v>19.08.1883 ум. Архип Афанасьев [Панфиленок] = Анна 1 мес (Харманово) от кашля (слайд 994)</v>
      </c>
      <c r="AM260" t="str">
        <f t="shared" si="17"/>
        <v>19.08.1883 р.    +   () Кр.    () и    () (слайд 994)</v>
      </c>
      <c r="AN260" t="str">
        <f t="shared" si="18"/>
        <v>19.08.1883 св.    () +    () Св.ж.   () и   () Св.н.   () и   () (слайд 994)</v>
      </c>
      <c r="AO260" t="str">
        <f t="shared" si="19"/>
        <v>19.08.1883 ум. Архип Афанасьев [Панфиленок] = Анна 1 мес (Харманово) от кашля (слайд 994)</v>
      </c>
    </row>
    <row r="261" spans="1:41" x14ac:dyDescent="0.25">
      <c r="A261" t="s">
        <v>500</v>
      </c>
      <c r="B261" s="8">
        <v>996</v>
      </c>
      <c r="C261" t="s">
        <v>983</v>
      </c>
      <c r="D261" t="s">
        <v>44</v>
      </c>
      <c r="G261" s="8"/>
      <c r="K261" s="8"/>
      <c r="O261" s="11" t="s">
        <v>988</v>
      </c>
      <c r="P261" s="8">
        <v>80</v>
      </c>
      <c r="Q261" s="11" t="s">
        <v>125</v>
      </c>
      <c r="R261" s="8" t="s">
        <v>987</v>
      </c>
      <c r="AL261" t="str">
        <f t="shared" si="20"/>
        <v>20.11.1883 ум. Иван Сысоев [Панфиленок] 80 (Харманово) по старости (слайд 996)</v>
      </c>
      <c r="AM261" t="str">
        <f t="shared" si="17"/>
        <v>20.11.1883 р.    +   () Кр.    () и    () (слайд 996)</v>
      </c>
      <c r="AN261" t="str">
        <f t="shared" si="18"/>
        <v>20.11.1883 св.    () +    () Св.ж.   () и   () Св.н.   () и   () (слайд 996)</v>
      </c>
      <c r="AO261" t="str">
        <f t="shared" si="19"/>
        <v>20.11.1883 ум.  Иван Сысоев [Панфиленок] 80 (Харманово) по старости (слайд 996)</v>
      </c>
    </row>
    <row r="262" spans="1:41" x14ac:dyDescent="0.25">
      <c r="A262" t="s">
        <v>500</v>
      </c>
      <c r="B262" s="8">
        <v>998</v>
      </c>
      <c r="C262" t="s">
        <v>495</v>
      </c>
      <c r="D262" t="s">
        <v>44</v>
      </c>
      <c r="G262" s="8"/>
      <c r="K262" s="8"/>
      <c r="O262" s="11" t="s">
        <v>989</v>
      </c>
      <c r="P262" s="8">
        <v>48</v>
      </c>
      <c r="Q262" s="11" t="s">
        <v>125</v>
      </c>
      <c r="R262" s="8" t="s">
        <v>414</v>
      </c>
      <c r="AL262" t="str">
        <f t="shared" si="20"/>
        <v>21.12.1883 ум. Никандр Михайлов [Борода] 48 (Харманово) от удушья (слайд 998)</v>
      </c>
      <c r="AM262" t="str">
        <f t="shared" si="17"/>
        <v>21.12.1883 р.    +   () Кр.    () и    () (слайд 998)</v>
      </c>
      <c r="AN262" t="str">
        <f t="shared" si="18"/>
        <v>21.12.1883 св.    () +    () Св.ж.   () и   () Св.н.   () и   () (слайд 998)</v>
      </c>
      <c r="AO262" t="str">
        <f t="shared" si="19"/>
        <v>21.12.1883 ум.  Никандр Михайлов [Борода] 48 (Харманово) от удушья (слайд 998)</v>
      </c>
    </row>
    <row r="263" spans="1:41" x14ac:dyDescent="0.25">
      <c r="A263" t="s">
        <v>500</v>
      </c>
      <c r="B263" s="8">
        <v>268</v>
      </c>
      <c r="C263" t="s">
        <v>990</v>
      </c>
      <c r="D263" t="s">
        <v>15</v>
      </c>
      <c r="F263" t="s">
        <v>258</v>
      </c>
      <c r="G263" s="8" t="s">
        <v>1194</v>
      </c>
      <c r="I263" t="s">
        <v>125</v>
      </c>
      <c r="K263" s="8" t="s">
        <v>969</v>
      </c>
      <c r="T263" t="s">
        <v>1193</v>
      </c>
      <c r="U263" t="s">
        <v>125</v>
      </c>
      <c r="W263" t="s">
        <v>972</v>
      </c>
      <c r="Y263" t="s">
        <v>991</v>
      </c>
      <c r="AL263" t="str">
        <f t="shared" si="20"/>
        <v>04.05.1882 р. Николай Евстафий Осипов [Лапуха] + Екатерина Авраамова (Харманово) Кр. Иван Георгиев [Ходюк] (Харманово) и Старокозловской церкви священник Александр Чарный + Феоктиста Васильева (слайд 268)</v>
      </c>
      <c r="AM263" t="str">
        <f t="shared" si="17"/>
        <v>04.05.1882 р. Николай  Евстафий Осипов [Лапуха] +  Екатерина Авраамова (Харманово) Кр.   Иван Георгиев [Ходюк] (Харманово) и  Старокозловской церкви священник Александр Чарный + Феоктиста Васильева () (слайд 268)</v>
      </c>
      <c r="AN263" t="str">
        <f t="shared" si="18"/>
        <v>04.05.1882 св.  Евстафий Осипов [Лапуха]  (Харманово) +  Екатерина Авраамова  () Св.ж.   () и   () Св.н.   () и   () (слайд 268)</v>
      </c>
      <c r="AO263" t="str">
        <f t="shared" si="19"/>
        <v>04.05.1882 ум.    ()  (слайд 268)</v>
      </c>
    </row>
    <row r="264" spans="1:41" x14ac:dyDescent="0.25">
      <c r="A264" t="s">
        <v>500</v>
      </c>
      <c r="B264" s="8">
        <v>268</v>
      </c>
      <c r="C264" t="s">
        <v>1011</v>
      </c>
      <c r="D264" t="s">
        <v>15</v>
      </c>
      <c r="E264" t="s">
        <v>331</v>
      </c>
      <c r="F264" t="s">
        <v>258</v>
      </c>
      <c r="G264" s="8" t="s">
        <v>1008</v>
      </c>
      <c r="I264" t="s">
        <v>128</v>
      </c>
      <c r="K264" s="8" t="s">
        <v>244</v>
      </c>
      <c r="T264" t="s">
        <v>1193</v>
      </c>
      <c r="U264" t="s">
        <v>125</v>
      </c>
      <c r="W264" t="s">
        <v>1010</v>
      </c>
      <c r="X264" t="s">
        <v>20</v>
      </c>
      <c r="Y264" t="s">
        <v>1009</v>
      </c>
      <c r="AL264" t="str">
        <f t="shared" si="20"/>
        <v>11.05.1882 р. Николай Прокофий Иванов [Лапуха] + Прасковья Иванова (Лопухи) Кр. Иван Георгиев [Ходюк] (Харманово) и Афанасий Максимов = Домна [Афанасьева] (Гришино) (слайд 268)</v>
      </c>
      <c r="AM264" t="str">
        <f t="shared" si="17"/>
        <v>11.05.1882 р. Николай  Прокофий Иванов [Лапуха] +  Прасковья Иванова (Лопухи) Кр.   Иван Георгиев [Ходюк] (Харманово) и  Афанасий Максимов = Домна [Афанасьева] (Гришино) (слайд 268)</v>
      </c>
      <c r="AN264" t="str">
        <f t="shared" si="18"/>
        <v>11.05.1882 св.  Прокофий Иванов [Лапуха]  (Лопухи) +  Прасковья Иванова  () Св.ж.   () и   () Св.н.   () и   () (слайд 268)</v>
      </c>
      <c r="AO264" t="str">
        <f t="shared" si="19"/>
        <v>11.05.1882 ум.    ()  (слайд 268)</v>
      </c>
    </row>
    <row r="265" spans="1:41" x14ac:dyDescent="0.25">
      <c r="A265" t="s">
        <v>500</v>
      </c>
      <c r="B265" s="8">
        <v>275</v>
      </c>
      <c r="C265" t="s">
        <v>1012</v>
      </c>
      <c r="D265" t="s">
        <v>15</v>
      </c>
      <c r="E265" t="s">
        <v>331</v>
      </c>
      <c r="F265" t="s">
        <v>258</v>
      </c>
      <c r="G265" s="8" t="s">
        <v>356</v>
      </c>
      <c r="I265" t="s">
        <v>181</v>
      </c>
      <c r="K265" s="8" t="s">
        <v>357</v>
      </c>
      <c r="T265" t="s">
        <v>1193</v>
      </c>
      <c r="U265" t="s">
        <v>125</v>
      </c>
      <c r="W265" t="s">
        <v>371</v>
      </c>
      <c r="X265" t="s">
        <v>181</v>
      </c>
      <c r="Y265" t="s">
        <v>71</v>
      </c>
      <c r="AL265" t="str">
        <f t="shared" si="20"/>
        <v>09.09.1882 р. Николай Емельян Герасимов + Василиса Георгиева (Остров) Кр. Иван Георгиев [Ходюк] (Харманово) и Девица Фекла Герасимова (Остров) (слайд 275)</v>
      </c>
      <c r="AM265" t="str">
        <f t="shared" si="17"/>
        <v>09.09.1882 р. Николай  Емельян Герасимов +  Василиса Георгиева (Остров) Кр.   Иван Георгиев [Ходюк] (Харманово) и  Девица Фекла Герасимова (Остров) (слайд 275)</v>
      </c>
      <c r="AN265" t="str">
        <f t="shared" si="18"/>
        <v>09.09.1882 св.  Емельян Герасимов  (Остров) +  Василиса Георгиева  () Св.ж.   () и   () Св.н.   () и   () (слайд 275)</v>
      </c>
      <c r="AO265" t="str">
        <f t="shared" si="19"/>
        <v>09.09.1882 ум.    ()  (слайд 275)</v>
      </c>
    </row>
    <row r="266" spans="1:41" x14ac:dyDescent="0.25">
      <c r="A266" t="s">
        <v>500</v>
      </c>
      <c r="B266" s="8">
        <v>280</v>
      </c>
      <c r="C266" t="s">
        <v>383</v>
      </c>
      <c r="D266" t="s">
        <v>15</v>
      </c>
      <c r="F266" t="s">
        <v>167</v>
      </c>
      <c r="G266" s="8" t="s">
        <v>1313</v>
      </c>
      <c r="I266" t="s">
        <v>125</v>
      </c>
      <c r="K266" s="8" t="s">
        <v>244</v>
      </c>
      <c r="T266" t="s">
        <v>772</v>
      </c>
      <c r="U266" t="s">
        <v>125</v>
      </c>
      <c r="W266" t="s">
        <v>1358</v>
      </c>
      <c r="X266" t="s">
        <v>125</v>
      </c>
      <c r="Y266" t="s">
        <v>71</v>
      </c>
      <c r="AL266" t="str">
        <f t="shared" si="20"/>
        <v>01.11.1882 р. Михаил Иван Миронов [Тябут] + Прасковья Иванова (Харманово) Кр. Константин Миронов [Тябут] (Харманово) и Девица Варвара Евстафьева [Гвозд] (Харманово) (слайд 280)</v>
      </c>
      <c r="AM266" t="str">
        <f t="shared" si="17"/>
        <v>01.11.1882 р. Михаил  Иван Миронов [Тябут] +  Прасковья Иванова (Харманово) Кр.   Константин Миронов [Тябут] (Харманово) и  Девица Варвара Евстафьева [Гвозд] (Харманово) (слайд 280)</v>
      </c>
      <c r="AN266" t="str">
        <f t="shared" si="18"/>
        <v>01.11.1882 св.  Иван Миронов [Тябут]  (Харманово) +  Прасковья Иванова  () Св.ж.   () и   () Св.н.   () и   () (слайд 280)</v>
      </c>
      <c r="AO266" t="str">
        <f t="shared" si="19"/>
        <v>01.11.1882 ум.    ()  (слайд 280)</v>
      </c>
    </row>
    <row r="267" spans="1:41" x14ac:dyDescent="0.25">
      <c r="A267" t="s">
        <v>500</v>
      </c>
      <c r="B267" s="8">
        <v>288</v>
      </c>
      <c r="C267" t="s">
        <v>1013</v>
      </c>
      <c r="D267" t="s">
        <v>23</v>
      </c>
      <c r="E267" t="s">
        <v>331</v>
      </c>
      <c r="G267" s="8" t="s">
        <v>485</v>
      </c>
      <c r="H267">
        <v>22</v>
      </c>
      <c r="I267" t="s">
        <v>287</v>
      </c>
      <c r="K267" s="8" t="s">
        <v>1017</v>
      </c>
      <c r="L267">
        <v>20</v>
      </c>
      <c r="M267" t="s">
        <v>306</v>
      </c>
      <c r="Z267" t="s">
        <v>1194</v>
      </c>
      <c r="AA267" t="s">
        <v>125</v>
      </c>
      <c r="AC267" t="s">
        <v>1015</v>
      </c>
      <c r="AD267" t="s">
        <v>191</v>
      </c>
      <c r="AF267" t="s">
        <v>353</v>
      </c>
      <c r="AG267" t="s">
        <v>1014</v>
      </c>
      <c r="AI267" t="s">
        <v>1016</v>
      </c>
      <c r="AJ267" t="s">
        <v>306</v>
      </c>
      <c r="AL267" t="str">
        <f t="shared" si="20"/>
        <v>29.01.1882 св. Павел Андреев 22 (Борки) + Прасковья Григорьева 20 (Князево) Св.ж. Евстафий Осипов [Лапуха] (Харманово) и Николай Петров (Родионково) Св.н. Леонтий Трифонов (Барки) и Антон Иовлев (Князево) (слайд 288)</v>
      </c>
      <c r="AM267" t="str">
        <f t="shared" si="17"/>
        <v>29.01.1882 р.   Павел Андреев +  Прасковья Григорьева (Борки) Кр.    () и    () (слайд 288)</v>
      </c>
      <c r="AN267" t="str">
        <f t="shared" si="18"/>
        <v>29.01.1882 св.  Павел Андреев 22 (Борки) +  Прасковья Григорьева 20 (Князево) Св.ж.  Евстафий Осипов [Лапуха] (Харманово) и  Николай Петров (Родионково) Св.н.  Леонтий Трифонов (Барки) и  Антон Иовлев (Князево) (слайд 288)</v>
      </c>
      <c r="AO267" t="str">
        <f t="shared" si="19"/>
        <v>29.01.1882 ум.    ()  (слайд 288)</v>
      </c>
    </row>
    <row r="268" spans="1:41" x14ac:dyDescent="0.25">
      <c r="A268" t="s">
        <v>500</v>
      </c>
      <c r="B268" s="8">
        <v>289</v>
      </c>
      <c r="C268" t="s">
        <v>1018</v>
      </c>
      <c r="D268" t="s">
        <v>23</v>
      </c>
      <c r="E268" t="s">
        <v>331</v>
      </c>
      <c r="G268" s="8" t="s">
        <v>1020</v>
      </c>
      <c r="H268">
        <v>40</v>
      </c>
      <c r="I268" t="s">
        <v>1019</v>
      </c>
      <c r="J268" t="s">
        <v>361</v>
      </c>
      <c r="K268" s="8" t="s">
        <v>1022</v>
      </c>
      <c r="L268">
        <v>25</v>
      </c>
      <c r="M268" t="s">
        <v>1021</v>
      </c>
      <c r="Z268" t="s">
        <v>156</v>
      </c>
      <c r="AA268" t="s">
        <v>306</v>
      </c>
      <c r="AC268" t="s">
        <v>989</v>
      </c>
      <c r="AD268" t="s">
        <v>125</v>
      </c>
      <c r="AF268" t="s">
        <v>1023</v>
      </c>
      <c r="AG268" t="s">
        <v>925</v>
      </c>
      <c r="AH268" t="s">
        <v>47</v>
      </c>
      <c r="AI268" t="s">
        <v>1025</v>
      </c>
      <c r="AJ268" t="s">
        <v>1024</v>
      </c>
      <c r="AL268" t="str">
        <f t="shared" si="20"/>
        <v>05.04.1882 св. Бессрочно отпускной рядовой Федор Игнатьев Мотченко 40 (Скопино Шум.в.) + Александра Архипова 25 (Дубровки Черн.в.) Св.ж. Никифор Степанов (Князево) и Никандр Михайлов [Борода] (Харманово) Св.н. Себежский мещанин Григорий Игнатьев Иозефович (сельцо Борисовичи) и Франц Карпов (Барки Прих.в.) (слайд 289)</v>
      </c>
      <c r="AM268" t="str">
        <f t="shared" si="17"/>
        <v>05.04.1882 р.  Бессрочно отпускной рядовой Федор Игнатьев Мотченко +  Александра Архипова (Скопино Шум.в.) Кр.    () и    () (слайд 289)</v>
      </c>
      <c r="AN268" t="str">
        <f t="shared" si="18"/>
        <v>05.04.1882 св. Бессрочно отпускной рядовой Федор Игнатьев Мотченко 40 (Скопино Шум.в.) +  Александра Архипова 25 (Дубровки Черн.в.) Св.ж.  Никифор Степанов (Князево) и  Никандр Михайлов [Борода] (Харманово) Св.н. Себежский мещанин Григорий Игнатьев Иозефович (сельцо Борисовичи) и  Франц Карпов (Барки Прих.в.) (слайд 289)</v>
      </c>
      <c r="AO268" t="str">
        <f t="shared" si="19"/>
        <v>05.04.1882 ум.    ()  (слайд 289)</v>
      </c>
    </row>
    <row r="269" spans="1:41" x14ac:dyDescent="0.25">
      <c r="A269" t="s">
        <v>500</v>
      </c>
      <c r="B269" s="8">
        <v>293</v>
      </c>
      <c r="C269" t="s">
        <v>992</v>
      </c>
      <c r="D269" t="s">
        <v>23</v>
      </c>
      <c r="G269" s="8" t="s">
        <v>588</v>
      </c>
      <c r="H269">
        <v>24</v>
      </c>
      <c r="I269" t="s">
        <v>125</v>
      </c>
      <c r="K269" s="8" t="s">
        <v>326</v>
      </c>
      <c r="L269">
        <v>21</v>
      </c>
      <c r="M269" t="s">
        <v>305</v>
      </c>
      <c r="Z269" t="s">
        <v>185</v>
      </c>
      <c r="AA269" t="s">
        <v>168</v>
      </c>
      <c r="AC269" t="s">
        <v>993</v>
      </c>
      <c r="AD269" t="s">
        <v>168</v>
      </c>
      <c r="AF269" t="s">
        <v>396</v>
      </c>
      <c r="AG269" t="s">
        <v>305</v>
      </c>
      <c r="AI269" t="s">
        <v>233</v>
      </c>
      <c r="AJ269" t="s">
        <v>305</v>
      </c>
      <c r="AL269" t="str">
        <f t="shared" si="20"/>
        <v>31.10.1882 св. Николай Матвеев 24 (Харманово) + Дарья Кузьмина 21 (Толстуха) Св.ж. Карп Миронов (Яловки) и Сергей Кузьмин (Яловки) Св.н. Никифор Ефимов (Толстуха) и Игнатий Антонов (Толстуха) (слайд 293)</v>
      </c>
      <c r="AM269" t="str">
        <f t="shared" si="17"/>
        <v>31.10.1882 р.   Николай Матвеев +  Дарья Кузьмина (Харманово) Кр.    () и    () (слайд 293)</v>
      </c>
      <c r="AN269" t="str">
        <f t="shared" si="18"/>
        <v>31.10.1882 св.  Николай Матвеев 24 (Харманово) +  Дарья Кузьмина 21 (Толстуха) Св.ж.  Карп Миронов (Яловки) и  Сергей Кузьмин (Яловки) Св.н.  Никифор Ефимов (Толстуха) и  Игнатий Антонов (Толстуха) (слайд 293)</v>
      </c>
      <c r="AO269" t="str">
        <f t="shared" si="19"/>
        <v>31.10.1882 ум.    ()  (слайд 293)</v>
      </c>
    </row>
    <row r="270" spans="1:41" x14ac:dyDescent="0.25">
      <c r="A270" t="s">
        <v>500</v>
      </c>
      <c r="B270" s="8">
        <v>293</v>
      </c>
      <c r="C270" t="s">
        <v>992</v>
      </c>
      <c r="D270" t="s">
        <v>23</v>
      </c>
      <c r="G270" s="8" t="s">
        <v>1299</v>
      </c>
      <c r="H270">
        <v>21</v>
      </c>
      <c r="I270" t="s">
        <v>125</v>
      </c>
      <c r="K270" s="8" t="s">
        <v>1291</v>
      </c>
      <c r="L270">
        <v>23</v>
      </c>
      <c r="M270" t="s">
        <v>125</v>
      </c>
      <c r="Z270" t="s">
        <v>65</v>
      </c>
      <c r="AA270" t="s">
        <v>45</v>
      </c>
      <c r="AC270" t="s">
        <v>1341</v>
      </c>
      <c r="AD270" t="s">
        <v>125</v>
      </c>
      <c r="AF270" t="s">
        <v>225</v>
      </c>
      <c r="AG270" t="s">
        <v>315</v>
      </c>
      <c r="AI270" t="s">
        <v>994</v>
      </c>
      <c r="AJ270" t="s">
        <v>45</v>
      </c>
      <c r="AL270" t="str">
        <f t="shared" si="20"/>
        <v>31.10.1882 св. Архип Афанасьев [Панфиленок] 21 (Харманово) + Вера Осипова [Лапуха] 23 (Харманово) Св.ж. Гавриил Яковлев (Пуцни) и Василий Иванов [Панфиленок] (Харманово) Св.н. Андрей Степанов (Прудищи) и Филипп Фомин (Пуцни) (слайд 293)</v>
      </c>
      <c r="AM270" t="str">
        <f t="shared" si="17"/>
        <v>31.10.1882 р.   Архип Афанасьев [Панфиленок] +  Вера Осипова [Лапуха] (Харманово) Кр.    () и    () (слайд 293)</v>
      </c>
      <c r="AN270" t="str">
        <f t="shared" si="18"/>
        <v>31.10.1882 св.  Архип Афанасьев [Панфиленок] 21 (Харманово) +  Вера Осипова [Лапуха] 23 (Харманово) Св.ж.  Гавриил Яковлев (Пуцни) и  Василий Иванов [Панфиленок] (Харманово) Св.н.  Андрей Степанов (Прудищи) и  Филипп Фомин (Пуцни) (слайд 293)</v>
      </c>
      <c r="AO270" t="str">
        <f t="shared" si="19"/>
        <v>31.10.1882 ум.    ()  (слайд 293)</v>
      </c>
    </row>
    <row r="271" spans="1:41" x14ac:dyDescent="0.25">
      <c r="A271" t="s">
        <v>500</v>
      </c>
      <c r="B271" s="8">
        <v>293</v>
      </c>
      <c r="C271" t="s">
        <v>992</v>
      </c>
      <c r="D271" t="s">
        <v>23</v>
      </c>
      <c r="E271" t="s">
        <v>331</v>
      </c>
      <c r="G271" s="8" t="s">
        <v>995</v>
      </c>
      <c r="H271">
        <v>20</v>
      </c>
      <c r="I271" t="s">
        <v>128</v>
      </c>
      <c r="K271" s="8" t="s">
        <v>58</v>
      </c>
      <c r="L271">
        <v>20</v>
      </c>
      <c r="M271" t="s">
        <v>305</v>
      </c>
      <c r="Z271" t="s">
        <v>182</v>
      </c>
      <c r="AA271" t="s">
        <v>181</v>
      </c>
      <c r="AC271" t="s">
        <v>1514</v>
      </c>
      <c r="AD271" t="s">
        <v>125</v>
      </c>
      <c r="AF271" t="s">
        <v>376</v>
      </c>
      <c r="AG271" t="s">
        <v>304</v>
      </c>
      <c r="AI271" t="s">
        <v>344</v>
      </c>
      <c r="AJ271" t="s">
        <v>30</v>
      </c>
      <c r="AL271" t="str">
        <f t="shared" si="20"/>
        <v>31.10.1882 св. Василий Евстафьев [Гришмановский] 20 (Лопухи) + Мария Сергеева 20 (Толстуха) Св.ж. Герасим Ильин (Остров) и Мирон Кузьмин [Тябут] (Харманово) Св.н. Иван Трифонов (Ливица) и Прокофий Трофимов [Гришмановский] (Тябуты) (слайд 293)</v>
      </c>
      <c r="AM271" t="str">
        <f t="shared" si="17"/>
        <v>31.10.1882 р.   Василий Евстафьев [Гришмановский] +  Мария Сергеева (Лопухи) Кр.    () и    () (слайд 293)</v>
      </c>
      <c r="AN271" t="str">
        <f t="shared" si="18"/>
        <v>31.10.1882 св.  Василий Евстафьев [Гришмановский] 20 (Лопухи) +  Мария Сергеева 20 (Толстуха) Св.ж.  Герасим Ильин (Остров) и  Мирон Кузьмин [Тябут] (Харманово) Св.н.  Иван Трифонов (Ливица) и  Прокофий Трофимов [Гришмановский] (Тябуты) (слайд 293)</v>
      </c>
      <c r="AO271" t="str">
        <f t="shared" si="19"/>
        <v>31.10.1882 ум.    ()  (слайд 293)</v>
      </c>
    </row>
    <row r="272" spans="1:41" x14ac:dyDescent="0.25">
      <c r="A272" t="s">
        <v>500</v>
      </c>
      <c r="B272" s="8">
        <v>300</v>
      </c>
      <c r="C272" t="s">
        <v>224</v>
      </c>
      <c r="D272" t="s">
        <v>44</v>
      </c>
      <c r="G272" s="8"/>
      <c r="K272" s="8"/>
      <c r="O272" s="11" t="s">
        <v>1277</v>
      </c>
      <c r="P272" s="8">
        <v>70</v>
      </c>
      <c r="Q272" s="11" t="s">
        <v>125</v>
      </c>
      <c r="R272" s="8" t="s">
        <v>416</v>
      </c>
      <c r="AL272" t="str">
        <f t="shared" si="20"/>
        <v>24.01.1882 ум. Осип Иванов [Лапуха] 70 (Харманово) от старости (слайд 300)</v>
      </c>
      <c r="AM272" t="str">
        <f t="shared" si="17"/>
        <v>24.01.1882 р.    +   () Кр.    () и    () (слайд 300)</v>
      </c>
      <c r="AN272" t="str">
        <f t="shared" si="18"/>
        <v>24.01.1882 св.    () +    () Св.ж.   () и   () Св.н.   () и   () (слайд 300)</v>
      </c>
      <c r="AO272" t="str">
        <f t="shared" si="19"/>
        <v>24.01.1882 ум.  Осип Иванов [Лапуха] 70 (Харманово) от старости (слайд 300)</v>
      </c>
    </row>
    <row r="273" spans="1:41" x14ac:dyDescent="0.25">
      <c r="A273" t="s">
        <v>500</v>
      </c>
      <c r="B273" s="8">
        <v>306</v>
      </c>
      <c r="C273" t="s">
        <v>996</v>
      </c>
      <c r="D273" t="s">
        <v>44</v>
      </c>
      <c r="G273" s="8"/>
      <c r="K273" s="8"/>
      <c r="O273" s="11" t="s">
        <v>80</v>
      </c>
      <c r="P273" s="8" t="s">
        <v>677</v>
      </c>
      <c r="Q273" s="11" t="s">
        <v>125</v>
      </c>
      <c r="R273" s="8" t="s">
        <v>997</v>
      </c>
      <c r="S273" s="11" t="s">
        <v>1520</v>
      </c>
      <c r="AL273" t="str">
        <f t="shared" si="20"/>
        <v>29.05.1882 ум. Трофим Евстафьев [Гвозд] = Анастасия 3 г (Харманово) утонула в колодце (слайд 306)</v>
      </c>
      <c r="AM273" t="str">
        <f t="shared" si="17"/>
        <v>29.05.1882 р.    +   () Кр.    () и    () (слайд 306)</v>
      </c>
      <c r="AN273" t="str">
        <f t="shared" si="18"/>
        <v>29.05.1882 св.    () +    () Св.ж.   () и   () Св.н.   () и   () (слайд 306)</v>
      </c>
      <c r="AO273" t="str">
        <f t="shared" si="19"/>
        <v>29.05.1882 ум. Трофим Евстафьев [Гвозд] = Анастасия 3 г (Харманово) утонула в колодце (слайд 306)</v>
      </c>
    </row>
    <row r="274" spans="1:41" x14ac:dyDescent="0.25">
      <c r="A274" t="s">
        <v>500</v>
      </c>
      <c r="B274" s="8">
        <v>643</v>
      </c>
      <c r="C274" t="s">
        <v>1028</v>
      </c>
      <c r="D274" t="s">
        <v>15</v>
      </c>
      <c r="F274" t="s">
        <v>1027</v>
      </c>
      <c r="G274" s="8" t="s">
        <v>1026</v>
      </c>
      <c r="I274" t="s">
        <v>125</v>
      </c>
      <c r="K274" s="8" t="s">
        <v>227</v>
      </c>
      <c r="T274" t="s">
        <v>1493</v>
      </c>
      <c r="U274" t="s">
        <v>125</v>
      </c>
      <c r="W274" t="s">
        <v>785</v>
      </c>
      <c r="X274" t="s">
        <v>125</v>
      </c>
      <c r="Y274" t="s">
        <v>1317</v>
      </c>
      <c r="AL274" t="str">
        <f t="shared" si="20"/>
        <v>27.02.1881 р. Филолей Георгий Никандров [Борода] + Агафья Титова (Харманово) Кр. Авраам Евстафьев [Гвозд] (Харманово) и Иван Георгиев [Ходюк] + Агафья Кириллова (Харманово) (слайд 643)</v>
      </c>
      <c r="AM274" t="str">
        <f t="shared" si="17"/>
        <v>27.02.1881 р. Филолей  Георгий Никандров [Борода] +  Агафья Титова (Харманово) Кр.   Авраам Евстафьев [Гвозд] (Харманово) и  Иван Георгиев [Ходюк] + Агафья Кириллова (Харманово) (слайд 643)</v>
      </c>
      <c r="AN274" t="str">
        <f t="shared" si="18"/>
        <v>27.02.1881 св.  Георгий Никандров [Борода]  (Харманово) +  Агафья Титова  () Св.ж.   () и   () Св.н.   () и   () (слайд 643)</v>
      </c>
      <c r="AO274" t="str">
        <f t="shared" si="19"/>
        <v>27.02.1881 ум.    ()  (слайд 643)</v>
      </c>
    </row>
    <row r="275" spans="1:41" x14ac:dyDescent="0.25">
      <c r="A275" t="s">
        <v>500</v>
      </c>
      <c r="B275" s="8">
        <v>655</v>
      </c>
      <c r="C275" t="s">
        <v>1029</v>
      </c>
      <c r="D275" t="s">
        <v>15</v>
      </c>
      <c r="F275" t="s">
        <v>439</v>
      </c>
      <c r="G275" s="8" t="s">
        <v>1336</v>
      </c>
      <c r="I275" t="s">
        <v>125</v>
      </c>
      <c r="K275" s="8" t="s">
        <v>477</v>
      </c>
      <c r="T275" t="s">
        <v>1193</v>
      </c>
      <c r="U275" t="s">
        <v>125</v>
      </c>
      <c r="W275" t="s">
        <v>89</v>
      </c>
      <c r="X275" t="s">
        <v>193</v>
      </c>
      <c r="Y275" t="s">
        <v>1030</v>
      </c>
      <c r="AL275" t="str">
        <f t="shared" si="20"/>
        <v>03.09.1881 р. Домна Евстафий Емельянов [Гвозд] + Анна Данилова (Харманово) Кр. Иван Георгиев [Ходюк] (Харманово) и Алексей Дорофеев = Мария Алексеева (Мостищи) (слайд 655)</v>
      </c>
      <c r="AM275" t="str">
        <f t="shared" si="17"/>
        <v>03.09.1881 р. Домна  Евстафий Емельянов [Гвозд] +  Анна Данилова (Харманово) Кр.   Иван Георгиев [Ходюк] (Харманово) и  Алексей Дорофеев = Мария Алексеева (Мостищи) (слайд 655)</v>
      </c>
      <c r="AN275" t="str">
        <f t="shared" si="18"/>
        <v>03.09.1881 св.  Евстафий Емельянов [Гвозд]  (Харманово) +  Анна Данилова  () Св.ж.   () и   () Св.н.   () и   () (слайд 655)</v>
      </c>
      <c r="AO275" t="str">
        <f t="shared" si="19"/>
        <v>03.09.1881 ум.    ()  (слайд 655)</v>
      </c>
    </row>
    <row r="276" spans="1:41" x14ac:dyDescent="0.25">
      <c r="A276" t="s">
        <v>500</v>
      </c>
      <c r="B276" s="8">
        <v>659</v>
      </c>
      <c r="C276" t="s">
        <v>497</v>
      </c>
      <c r="D276" t="s">
        <v>15</v>
      </c>
      <c r="E276" t="s">
        <v>331</v>
      </c>
      <c r="F276" t="s">
        <v>167</v>
      </c>
      <c r="G276" s="8" t="s">
        <v>363</v>
      </c>
      <c r="H276">
        <v>27</v>
      </c>
      <c r="I276" t="s">
        <v>30</v>
      </c>
      <c r="J276" t="s">
        <v>361</v>
      </c>
      <c r="K276" s="8" t="s">
        <v>180</v>
      </c>
      <c r="T276" t="s">
        <v>408</v>
      </c>
      <c r="U276" t="s">
        <v>30</v>
      </c>
      <c r="V276" t="s">
        <v>361</v>
      </c>
      <c r="W276" t="s">
        <v>1354</v>
      </c>
      <c r="X276" t="s">
        <v>125</v>
      </c>
      <c r="Y276" t="s">
        <v>1353</v>
      </c>
      <c r="AL276" t="str">
        <f t="shared" si="20"/>
        <v>01.10.1881 р. Михаил Бессрочно отпускной рядовой Антон Исааков [Шипилин] + Евфимия Иванова (Тябуты) Кр. Бессрочно отпускной рядовой Илья Фомин [Луппо] (Тябуты) и Василий Иванов [Панфиленок] = Анна Васильева [Панфиленок] (Харманово) (слайд 659)</v>
      </c>
      <c r="AM276" t="str">
        <f t="shared" si="17"/>
        <v>01.10.1881 р. Михаил Бессрочно отпускной рядовой Антон Исааков [Шипилин] +  Евфимия Иванова (Тябуты) Кр.  Бессрочно отпускной рядовой Илья Фомин [Луппо] (Тябуты) и  Василий Иванов [Панфиленок] = Анна Васильева [Панфиленок] (Харманово) (слайд 659)</v>
      </c>
      <c r="AN276" t="str">
        <f t="shared" si="18"/>
        <v>01.10.1881 св. Бессрочно отпускной рядовой Антон Исааков [Шипилин] 27 (Тябуты) +  Евфимия Иванова  () Св.ж.   () и   () Св.н.   () и   () (слайд 659)</v>
      </c>
      <c r="AO276" t="str">
        <f t="shared" si="19"/>
        <v>01.10.1881 ум.    ()  (слайд 659)</v>
      </c>
    </row>
    <row r="277" spans="1:41" x14ac:dyDescent="0.25">
      <c r="A277" t="s">
        <v>500</v>
      </c>
      <c r="B277" s="8">
        <v>660</v>
      </c>
      <c r="C277" t="s">
        <v>1031</v>
      </c>
      <c r="D277" t="s">
        <v>15</v>
      </c>
      <c r="F277" s="9" t="s">
        <v>54</v>
      </c>
      <c r="G277" s="8" t="s">
        <v>1193</v>
      </c>
      <c r="I277" t="s">
        <v>125</v>
      </c>
      <c r="K277" s="8" t="s">
        <v>785</v>
      </c>
      <c r="T277" t="s">
        <v>1032</v>
      </c>
      <c r="V277" t="s">
        <v>937</v>
      </c>
      <c r="W277" t="s">
        <v>1291</v>
      </c>
      <c r="X277" t="s">
        <v>125</v>
      </c>
      <c r="Y277" t="s">
        <v>1289</v>
      </c>
      <c r="AL277" t="str">
        <f t="shared" si="20"/>
        <v>21.10.1881 р. Дмитрий Иван Георгиев [Ходюк] + Агафья Кириллова (Харманово) Кр. Старокозловской церкви священник Александр Чарный и Осип Иванов [Лапуха] = Вера Осипова [Лапуха] (Харманово) (слайд 660)</v>
      </c>
      <c r="AM277" t="str">
        <f t="shared" si="17"/>
        <v>21.10.1881 р. Дмитрий  Иван Георгиев [Ходюк] +  Агафья Кириллова (Харманово) Кр.  Старокозловской церкви священник Александр Чарный () и  Осип Иванов [Лапуха] = Вера Осипова [Лапуха] (Харманово) (слайд 660)</v>
      </c>
      <c r="AN277" t="str">
        <f t="shared" si="18"/>
        <v>21.10.1881 св.  Иван Георгиев [Ходюк]  (Харманово) +  Агафья Кириллова  () Св.ж.   () и   () Св.н.   () и   () (слайд 660)</v>
      </c>
      <c r="AO277" t="str">
        <f t="shared" si="19"/>
        <v>21.10.1881 ум.    ()  (слайд 660)</v>
      </c>
    </row>
    <row r="278" spans="1:41" x14ac:dyDescent="0.25">
      <c r="A278" t="s">
        <v>500</v>
      </c>
      <c r="B278" s="8">
        <v>662</v>
      </c>
      <c r="C278" t="s">
        <v>384</v>
      </c>
      <c r="D278" t="s">
        <v>15</v>
      </c>
      <c r="F278" s="9" t="s">
        <v>112</v>
      </c>
      <c r="G278" s="8" t="s">
        <v>1294</v>
      </c>
      <c r="I278" t="s">
        <v>125</v>
      </c>
      <c r="K278" s="8" t="s">
        <v>1033</v>
      </c>
      <c r="T278" t="s">
        <v>1193</v>
      </c>
      <c r="U278" t="s">
        <v>125</v>
      </c>
      <c r="W278" t="s">
        <v>300</v>
      </c>
      <c r="X278" t="s">
        <v>125</v>
      </c>
      <c r="Y278" t="s">
        <v>1507</v>
      </c>
      <c r="AL278" t="str">
        <f t="shared" si="20"/>
        <v>24.11.1881 р. Александр Афанасий Денисов [Панфиленок] + Мария Иларионова (Харманово) Кр. Иван Георгиев [Ходюк] (Харманово) и Кузьма Яковлев [Борода] + Прасковья Семенова (Харманово) (слайд 662)</v>
      </c>
      <c r="AM278" t="str">
        <f t="shared" si="17"/>
        <v>24.11.1881 р. Александр  Афанасий Денисов [Панфиленок] +  Мария Иларионова (Харманово) Кр.   Иван Георгиев [Ходюк] (Харманово) и  Кузьма Яковлев [Борода] + Прасковья Семенова (Харманово) (слайд 662)</v>
      </c>
      <c r="AN278" t="str">
        <f t="shared" si="18"/>
        <v>24.11.1881 св.  Афанасий Денисов [Панфиленок]  (Харманово) +  Мария Иларионова  () Св.ж.   () и   () Св.н.   () и   () (слайд 662)</v>
      </c>
      <c r="AO278" t="str">
        <f t="shared" si="19"/>
        <v>24.11.1881 ум.    ()  (слайд 662)</v>
      </c>
    </row>
    <row r="279" spans="1:41" x14ac:dyDescent="0.25">
      <c r="A279" t="s">
        <v>500</v>
      </c>
      <c r="B279" s="8">
        <v>670</v>
      </c>
      <c r="C279" t="s">
        <v>1083</v>
      </c>
      <c r="D279" t="s">
        <v>23</v>
      </c>
      <c r="E279" t="s">
        <v>331</v>
      </c>
      <c r="G279" s="8" t="s">
        <v>1085</v>
      </c>
      <c r="H279">
        <v>28</v>
      </c>
      <c r="I279" t="s">
        <v>128</v>
      </c>
      <c r="J279" t="s">
        <v>1084</v>
      </c>
      <c r="K279" s="8" t="s">
        <v>98</v>
      </c>
      <c r="L279">
        <v>19</v>
      </c>
      <c r="M279" t="s">
        <v>128</v>
      </c>
      <c r="Z279" t="s">
        <v>1514</v>
      </c>
      <c r="AA279" t="s">
        <v>125</v>
      </c>
      <c r="AC279" t="s">
        <v>382</v>
      </c>
      <c r="AD279" t="s">
        <v>193</v>
      </c>
      <c r="AF279" t="s">
        <v>356</v>
      </c>
      <c r="AG279" t="s">
        <v>181</v>
      </c>
      <c r="AI279" t="s">
        <v>372</v>
      </c>
      <c r="AJ279" t="s">
        <v>181</v>
      </c>
      <c r="AL279" t="str">
        <f t="shared" si="20"/>
        <v>13.02.1881 св. Бессрочноотпускной фельдфебель Парфен Иванов [Лапуха] 28 (Лопухи) + Татьяна Иванова 19 (Лопухи) Св.ж. Мирон Кузьмин [Тябут] (Харманово) и Петр Лавренов (Мостищи) Св.н. Емельян Герасимов (Остров) и Василий Николаев (Остров) (слайд 670)</v>
      </c>
      <c r="AM279" t="str">
        <f t="shared" si="17"/>
        <v>13.02.1881 р.  Бессрочноотпускной фельдфебель Парфен Иванов [Лапуха] +  Татьяна Иванова (Лопухи) Кр.    () и    () (слайд 670)</v>
      </c>
      <c r="AN279" t="str">
        <f t="shared" si="18"/>
        <v>13.02.1881 св. Бессрочноотпускной фельдфебель Парфен Иванов [Лапуха] 28 (Лопухи) +  Татьяна Иванова 19 (Лопухи) Св.ж.  Мирон Кузьмин [Тябут] (Харманово) и  Петр Лавренов (Мостищи) Св.н.  Емельян Герасимов (Остров) и  Василий Николаев (Остров) (слайд 670)</v>
      </c>
      <c r="AO279" t="str">
        <f t="shared" si="19"/>
        <v>13.02.1881 ум.    ()  (слайд 670)</v>
      </c>
    </row>
    <row r="280" spans="1:41" x14ac:dyDescent="0.25">
      <c r="A280" t="s">
        <v>500</v>
      </c>
      <c r="B280" s="8">
        <v>676</v>
      </c>
      <c r="C280" t="s">
        <v>1034</v>
      </c>
      <c r="D280" t="s">
        <v>44</v>
      </c>
      <c r="G280" s="8"/>
      <c r="K280" s="8"/>
      <c r="O280" s="11" t="s">
        <v>1292</v>
      </c>
      <c r="P280" s="8">
        <v>50</v>
      </c>
      <c r="Q280" s="11" t="s">
        <v>125</v>
      </c>
      <c r="R280" s="8" t="s">
        <v>1035</v>
      </c>
      <c r="S280" s="11" t="s">
        <v>95</v>
      </c>
      <c r="AL280" t="str">
        <f t="shared" si="20"/>
        <v>08.01.1881 ум. Отставной рядовой Алексей Иванов [Панфиленок] 50 (Харманово) от водяной (слайд 676)</v>
      </c>
      <c r="AM280" t="str">
        <f t="shared" si="17"/>
        <v>08.01.1881 р.    +   () Кр.    () и    () (слайд 676)</v>
      </c>
      <c r="AN280" t="str">
        <f t="shared" si="18"/>
        <v>08.01.1881 св.    () +    () Св.ж.   () и   () Св.н.   () и   () (слайд 676)</v>
      </c>
      <c r="AO280" t="str">
        <f t="shared" si="19"/>
        <v>08.01.1881 ум. Отставной рядовой Алексей Иванов [Панфиленок] 50 (Харманово) от водяной (слайд 676)</v>
      </c>
    </row>
    <row r="281" spans="1:41" x14ac:dyDescent="0.25">
      <c r="A281" t="s">
        <v>500</v>
      </c>
      <c r="B281" s="8">
        <v>686</v>
      </c>
      <c r="C281" t="s">
        <v>1037</v>
      </c>
      <c r="D281" t="s">
        <v>44</v>
      </c>
      <c r="G281" s="8"/>
      <c r="K281" s="8"/>
      <c r="O281" s="11" t="s">
        <v>1036</v>
      </c>
      <c r="P281" s="8">
        <v>75</v>
      </c>
      <c r="Q281" s="11" t="s">
        <v>125</v>
      </c>
      <c r="R281" s="8" t="s">
        <v>416</v>
      </c>
      <c r="S281" s="11" t="s">
        <v>71</v>
      </c>
      <c r="AL281" t="str">
        <f t="shared" si="20"/>
        <v>23.10.1881 ум. Девица Евдокия Исаакова 75 (Харманово) от старости (слайд 686)</v>
      </c>
      <c r="AM281" t="str">
        <f t="shared" si="17"/>
        <v>23.10.1881 р.    +   () Кр.    () и    () (слайд 686)</v>
      </c>
      <c r="AN281" t="str">
        <f t="shared" si="18"/>
        <v>23.10.1881 св.    () +    () Св.ж.   () и   () Св.н.   () и   () (слайд 686)</v>
      </c>
      <c r="AO281" t="str">
        <f t="shared" si="19"/>
        <v>23.10.1881 ум. Девица Евдокия Исаакова 75 (Харманово) от старости (слайд 686)</v>
      </c>
    </row>
    <row r="282" spans="1:41" x14ac:dyDescent="0.25">
      <c r="A282" t="s">
        <v>500</v>
      </c>
      <c r="B282" s="8">
        <v>525</v>
      </c>
      <c r="C282" t="s">
        <v>1086</v>
      </c>
      <c r="D282" t="s">
        <v>15</v>
      </c>
      <c r="E282" t="s">
        <v>331</v>
      </c>
      <c r="F282" t="s">
        <v>63</v>
      </c>
      <c r="G282" s="8" t="s">
        <v>356</v>
      </c>
      <c r="I282" t="s">
        <v>181</v>
      </c>
      <c r="K282" s="8" t="s">
        <v>357</v>
      </c>
      <c r="T282" t="s">
        <v>1193</v>
      </c>
      <c r="U282" t="s">
        <v>125</v>
      </c>
      <c r="W282" t="s">
        <v>371</v>
      </c>
      <c r="X282" t="s">
        <v>181</v>
      </c>
      <c r="Y282" t="s">
        <v>1087</v>
      </c>
      <c r="AL282" t="str">
        <f t="shared" si="20"/>
        <v>03.04.1880 р. Георгий Емельян Герасимов + Василиса Георгиева (Остров) Кр. Иван Георгиев [Ходюк] (Харманово) и Герасим Ильин = Фекла Герасимова (Остров) (слайд 525)</v>
      </c>
      <c r="AM282" t="str">
        <f t="shared" si="17"/>
        <v>03.04.1880 р. Георгий  Емельян Герасимов +  Василиса Георгиева (Остров) Кр.   Иван Георгиев [Ходюк] (Харманово) и  Герасим Ильин = Фекла Герасимова (Остров) (слайд 525)</v>
      </c>
      <c r="AN282" t="str">
        <f t="shared" si="18"/>
        <v>03.04.1880 св.  Емельян Герасимов  (Остров) +  Василиса Георгиева  () Св.ж.   () и   () Св.н.   () и   () (слайд 525)</v>
      </c>
      <c r="AO282" t="str">
        <f t="shared" si="19"/>
        <v>03.04.1880 ум.    ()  (слайд 525)</v>
      </c>
    </row>
    <row r="283" spans="1:41" x14ac:dyDescent="0.25">
      <c r="A283" t="s">
        <v>500</v>
      </c>
      <c r="B283" s="8">
        <v>529</v>
      </c>
      <c r="C283" t="s">
        <v>1038</v>
      </c>
      <c r="D283" t="s">
        <v>15</v>
      </c>
      <c r="F283" s="13" t="s">
        <v>369</v>
      </c>
      <c r="G283" s="8" t="s">
        <v>1194</v>
      </c>
      <c r="I283" t="s">
        <v>125</v>
      </c>
      <c r="K283" s="8" t="s">
        <v>969</v>
      </c>
      <c r="T283" t="s">
        <v>1039</v>
      </c>
      <c r="U283" t="s">
        <v>193</v>
      </c>
      <c r="V283" t="s">
        <v>47</v>
      </c>
      <c r="W283" t="s">
        <v>972</v>
      </c>
      <c r="Y283" t="s">
        <v>991</v>
      </c>
      <c r="AL283" t="str">
        <f t="shared" si="20"/>
        <v>28.05.1880 р. Игнатий Евстафий Осипов [Лапуха] + Екатерина Авраамова (Харманово) Кр. Себежский мещанин Мартин Иванов Звонок (Мостищи) и Старокозловской церкви священник Александр Чарный + Феоктиста Васильева (слайд 529)</v>
      </c>
      <c r="AM283" t="str">
        <f t="shared" si="17"/>
        <v>28.05.1880 р. Игнатий  Евстафий Осипов [Лапуха] +  Екатерина Авраамова (Харманово) Кр.  Себежский мещанин Мартин Иванов Звонок (Мостищи) и  Старокозловской церкви священник Александр Чарный + Феоктиста Васильева () (слайд 529)</v>
      </c>
      <c r="AN283" t="str">
        <f t="shared" si="18"/>
        <v>28.05.1880 св.  Евстафий Осипов [Лапуха]  (Харманово) +  Екатерина Авраамова  () Св.ж.   () и   () Св.н.   () и   () (слайд 529)</v>
      </c>
      <c r="AO283" t="str">
        <f t="shared" si="19"/>
        <v>28.05.1880 ум.    ()  (слайд 529)</v>
      </c>
    </row>
    <row r="284" spans="1:41" x14ac:dyDescent="0.25">
      <c r="A284" t="s">
        <v>500</v>
      </c>
      <c r="B284" s="8">
        <v>543</v>
      </c>
      <c r="C284" t="s">
        <v>1040</v>
      </c>
      <c r="D284" t="s">
        <v>15</v>
      </c>
      <c r="F284" s="9" t="s">
        <v>63</v>
      </c>
      <c r="G284" s="8" t="s">
        <v>1041</v>
      </c>
      <c r="I284" t="s">
        <v>125</v>
      </c>
      <c r="K284" s="8" t="s">
        <v>352</v>
      </c>
      <c r="T284" t="s">
        <v>1193</v>
      </c>
      <c r="U284" t="s">
        <v>125</v>
      </c>
      <c r="W284" t="s">
        <v>1361</v>
      </c>
      <c r="X284" t="s">
        <v>125</v>
      </c>
      <c r="Y284" t="s">
        <v>1042</v>
      </c>
      <c r="AL284" t="str">
        <f t="shared" si="20"/>
        <v>22.11.1880 р. Георгий Георгий Миронов [Тябут] + Варвара Иванова (Харманово) Кр. Иван Георгиев [Ходюк] (Харманово) и Крестьянская жена Анна Данилова [Гвозд] (Харманово) (слайд 543)</v>
      </c>
      <c r="AM284" t="str">
        <f t="shared" si="17"/>
        <v>22.11.1880 р. Георгий  Георгий Миронов [Тябут] +  Варвара Иванова (Харманово) Кр.   Иван Георгиев [Ходюк] (Харманово) и  Крестьянская жена Анна Данилова [Гвозд] (Харманово) (слайд 543)</v>
      </c>
      <c r="AN284" t="str">
        <f t="shared" si="18"/>
        <v>22.11.1880 св.  Георгий Миронов [Тябут]  (Харманово) +  Варвара Иванова  () Св.ж.   () и   () Св.н.   () и   () (слайд 543)</v>
      </c>
      <c r="AO284" t="str">
        <f t="shared" si="19"/>
        <v>22.11.1880 ум.    ()  (слайд 543)</v>
      </c>
    </row>
    <row r="285" spans="1:41" x14ac:dyDescent="0.25">
      <c r="A285" t="s">
        <v>500</v>
      </c>
      <c r="B285" s="8">
        <v>553</v>
      </c>
      <c r="C285" t="s">
        <v>388</v>
      </c>
      <c r="D285" t="s">
        <v>23</v>
      </c>
      <c r="E285" t="s">
        <v>331</v>
      </c>
      <c r="G285" s="8" t="s">
        <v>1088</v>
      </c>
      <c r="H285">
        <v>28</v>
      </c>
      <c r="I285" t="s">
        <v>116</v>
      </c>
      <c r="J285" t="s">
        <v>296</v>
      </c>
      <c r="K285" s="8" t="s">
        <v>276</v>
      </c>
      <c r="L285">
        <v>23</v>
      </c>
      <c r="M285" t="s">
        <v>292</v>
      </c>
      <c r="N285" t="s">
        <v>314</v>
      </c>
      <c r="Z285" t="s">
        <v>1336</v>
      </c>
      <c r="AA285" t="s">
        <v>125</v>
      </c>
      <c r="AC285" t="s">
        <v>277</v>
      </c>
      <c r="AD285" t="s">
        <v>105</v>
      </c>
      <c r="AF285" t="s">
        <v>415</v>
      </c>
      <c r="AG285" t="s">
        <v>128</v>
      </c>
      <c r="AI285" t="s">
        <v>1089</v>
      </c>
      <c r="AJ285" t="s">
        <v>0</v>
      </c>
      <c r="AL285" t="str">
        <f t="shared" si="20"/>
        <v>17.02.1880 св. 2й брак Михаил Романов [Шершень] 28 (Мацково) + 1й брак Ульяна Васильева 23 (Максимково) Св.ж. Евстафий Емельянов [Гвозд] (Харманово) и Даниил Александров (Носоново) Св.н. Федор Яковлев (Лопухи) и Игнатий Павлов (Старокозлово) (слайд 553)</v>
      </c>
      <c r="AM285" t="str">
        <f t="shared" si="17"/>
        <v>17.02.1880 р.  2й брак Михаил Романов [Шершень] + 1й брак Ульяна Васильева (Мацково) Кр.    () и    () (слайд 553)</v>
      </c>
      <c r="AN285" t="str">
        <f t="shared" si="18"/>
        <v>17.02.1880 св. 2й брак Михаил Романов [Шершень] 28 (Мацково) + 1й брак Ульяна Васильева 23 (Максимково) Св.ж.  Евстафий Емельянов [Гвозд] (Харманово) и  Даниил Александров (Носоново) Св.н.  Федор Яковлев (Лопухи) и  Игнатий Павлов (Старокозлово) (слайд 553)</v>
      </c>
      <c r="AO285" t="str">
        <f t="shared" si="19"/>
        <v>17.02.1880 ум.    ()  (слайд 553)</v>
      </c>
    </row>
    <row r="286" spans="1:41" x14ac:dyDescent="0.25">
      <c r="A286" t="s">
        <v>500</v>
      </c>
      <c r="B286" s="8">
        <v>558</v>
      </c>
      <c r="C286" t="s">
        <v>390</v>
      </c>
      <c r="D286" t="s">
        <v>23</v>
      </c>
      <c r="G286" s="8" t="s">
        <v>395</v>
      </c>
      <c r="H286">
        <v>41</v>
      </c>
      <c r="I286" t="s">
        <v>394</v>
      </c>
      <c r="J286" t="s">
        <v>296</v>
      </c>
      <c r="K286" s="8" t="s">
        <v>123</v>
      </c>
      <c r="L286">
        <v>23</v>
      </c>
      <c r="M286" t="s">
        <v>125</v>
      </c>
      <c r="N286" t="s">
        <v>296</v>
      </c>
      <c r="Z286" t="s">
        <v>397</v>
      </c>
      <c r="AA286" t="s">
        <v>386</v>
      </c>
      <c r="AC286" t="s">
        <v>48</v>
      </c>
      <c r="AD286" t="s">
        <v>394</v>
      </c>
      <c r="AF286" t="s">
        <v>31</v>
      </c>
      <c r="AG286" t="s">
        <v>30</v>
      </c>
      <c r="AI286" t="s">
        <v>393</v>
      </c>
      <c r="AJ286" t="s">
        <v>30</v>
      </c>
      <c r="AK286" t="s">
        <v>361</v>
      </c>
      <c r="AL286" t="str">
        <f t="shared" si="20"/>
        <v>03.11.1880 св. 2й брак Георгий Ефимов 41 (Ковалево Сиженье Мог.в.) + 2й брак Мария Васильева 23 (Харманово) Св.ж. Василий Ефремов (Идрия Мог.в.) и Иван Кириллов (Ковалево Сиженье Мог.в.) Св.н. Николай Фомин (Тябуты) и Бессрочно отпускной рядовой Иван Трофимов [Борода] (Тябуты) (слайд 558)</v>
      </c>
      <c r="AM286" t="str">
        <f t="shared" si="17"/>
        <v>03.11.1880 р.  2й брак Георгий Ефимов + 2й брак Мария Васильева (Ковалево Сиженье Мог.в.) Кр.    () и    () (слайд 558)</v>
      </c>
      <c r="AN286" t="str">
        <f t="shared" si="18"/>
        <v>03.11.1880 св. 2й брак Георгий Ефимов 41 (Ковалево Сиженье Мог.в.) + 2й брак Мария Васильева 23 (Харманово) Св.ж.  Василий Ефремов (Идрия Мог.в.) и  Иван Кириллов (Ковалево Сиженье Мог.в.) Св.н.  Николай Фомин (Тябуты) и Бессрочно отпускной рядовой Иван Трофимов [Борода] (Тябуты) (слайд 558)</v>
      </c>
      <c r="AO286" t="str">
        <f t="shared" si="19"/>
        <v>03.11.1880 ум.    ()  (слайд 558)</v>
      </c>
    </row>
    <row r="287" spans="1:41" x14ac:dyDescent="0.25">
      <c r="A287" t="s">
        <v>500</v>
      </c>
      <c r="B287" s="8">
        <v>571</v>
      </c>
      <c r="C287" t="s">
        <v>1043</v>
      </c>
      <c r="D287" t="s">
        <v>44</v>
      </c>
      <c r="G287" s="8"/>
      <c r="K287" s="8"/>
      <c r="O287" s="11" t="s">
        <v>389</v>
      </c>
      <c r="P287" s="8">
        <v>25</v>
      </c>
      <c r="Q287" s="11" t="s">
        <v>125</v>
      </c>
      <c r="R287" s="8" t="s">
        <v>177</v>
      </c>
      <c r="AL287" t="str">
        <f t="shared" si="20"/>
        <v>24.09.1880 ум. Никита Иванов 25 (Харманово) от чахотки (слайд 571)</v>
      </c>
      <c r="AM287" t="str">
        <f t="shared" si="17"/>
        <v>24.09.1880 р.    +   () Кр.    () и    () (слайд 571)</v>
      </c>
      <c r="AN287" t="str">
        <f t="shared" si="18"/>
        <v>24.09.1880 св.    () +    () Св.ж.   () и   () Св.н.   () и   () (слайд 571)</v>
      </c>
      <c r="AO287" t="str">
        <f t="shared" si="19"/>
        <v>24.09.1880 ум.  Никита Иванов 25 (Харманово) от чахотки (слайд 571)</v>
      </c>
    </row>
    <row r="288" spans="1:41" x14ac:dyDescent="0.25">
      <c r="A288" t="s">
        <v>500</v>
      </c>
      <c r="B288" s="8">
        <v>574</v>
      </c>
      <c r="C288" t="s">
        <v>1044</v>
      </c>
      <c r="D288" t="s">
        <v>44</v>
      </c>
      <c r="G288" s="8"/>
      <c r="K288" s="8"/>
      <c r="O288" s="11" t="s">
        <v>494</v>
      </c>
      <c r="P288" s="8">
        <v>50</v>
      </c>
      <c r="Q288" s="11" t="s">
        <v>125</v>
      </c>
      <c r="R288" s="8" t="s">
        <v>414</v>
      </c>
      <c r="S288" s="11" t="s">
        <v>1045</v>
      </c>
      <c r="AL288" t="str">
        <f t="shared" si="20"/>
        <v>21.12.1880 ум. Никандр Михайлов [Борода] + Матрона Матвеева 50 (Харманово) от удушья (слайд 574)</v>
      </c>
      <c r="AM288" t="str">
        <f t="shared" si="17"/>
        <v>21.12.1880 р.    +   () Кр.    () и    () (слайд 574)</v>
      </c>
      <c r="AN288" t="str">
        <f t="shared" si="18"/>
        <v>21.12.1880 св.    () +    () Св.ж.   () и   () Св.н.   () и   () (слайд 574)</v>
      </c>
      <c r="AO288" t="str">
        <f t="shared" si="19"/>
        <v>21.12.1880 ум. Никандр Михайлов [Борода] + Матрона Матвеева 50 (Харманово) от удушья (слайд 574)</v>
      </c>
    </row>
    <row r="289" spans="1:41" x14ac:dyDescent="0.25">
      <c r="A289" t="s">
        <v>500</v>
      </c>
      <c r="B289" s="8">
        <v>868</v>
      </c>
      <c r="C289" t="s">
        <v>1046</v>
      </c>
      <c r="D289" t="s">
        <v>15</v>
      </c>
      <c r="F289" s="13" t="s">
        <v>243</v>
      </c>
      <c r="G289" s="8" t="s">
        <v>1194</v>
      </c>
      <c r="I289" t="s">
        <v>125</v>
      </c>
      <c r="K289" s="8" t="s">
        <v>969</v>
      </c>
      <c r="T289" t="s">
        <v>1195</v>
      </c>
      <c r="U289" t="s">
        <v>125</v>
      </c>
      <c r="W289" t="s">
        <v>1291</v>
      </c>
      <c r="X289" t="s">
        <v>125</v>
      </c>
      <c r="Y289" t="s">
        <v>71</v>
      </c>
      <c r="AL289" t="str">
        <f t="shared" si="20"/>
        <v>05.02.1879 р. Парфений Евстафий Осипов [Лапуха] + Екатерина Авраамова (Харманово) Кр. Иван Осипов [Лапуха] (Харманово) и Девица Вера Осипова [Лапуха] (Харманово) (слайд 868)</v>
      </c>
      <c r="AM289" t="str">
        <f t="shared" si="17"/>
        <v>05.02.1879 р. Парфений  Евстафий Осипов [Лапуха] +  Екатерина Авраамова (Харманово) Кр.   Иван Осипов [Лапуха] (Харманово) и  Девица Вера Осипова [Лапуха] (Харманово) (слайд 868)</v>
      </c>
      <c r="AN289" t="str">
        <f t="shared" si="18"/>
        <v>05.02.1879 св.  Евстафий Осипов [Лапуха]  (Харманово) +  Екатерина Авраамова  () Св.ж.   () и   () Св.н.   () и   () (слайд 868)</v>
      </c>
      <c r="AO289" t="str">
        <f t="shared" si="19"/>
        <v>05.02.1879 ум.    ()  (слайд 868)</v>
      </c>
    </row>
    <row r="290" spans="1:41" x14ac:dyDescent="0.25">
      <c r="A290" t="s">
        <v>500</v>
      </c>
      <c r="B290" s="8">
        <v>889</v>
      </c>
      <c r="C290" t="s">
        <v>445</v>
      </c>
      <c r="D290" t="s">
        <v>15</v>
      </c>
      <c r="F290" t="s">
        <v>72</v>
      </c>
      <c r="G290" s="8" t="s">
        <v>1195</v>
      </c>
      <c r="I290" t="s">
        <v>125</v>
      </c>
      <c r="K290" s="8" t="s">
        <v>401</v>
      </c>
      <c r="T290" t="s">
        <v>1193</v>
      </c>
      <c r="U290" t="s">
        <v>125</v>
      </c>
      <c r="W290" t="s">
        <v>1291</v>
      </c>
      <c r="X290" t="s">
        <v>125</v>
      </c>
      <c r="Y290" t="s">
        <v>71</v>
      </c>
      <c r="AL290" t="str">
        <f t="shared" si="20"/>
        <v>12.08.1879 р. Мария Иван Осипов [Лапуха] + Прасковья Зеновьева (Харманово) Кр. Иван Георгиев [Ходюк] (Харманово) и Девица Вера Осипова [Лапуха] (Харманово) (слайд 889)</v>
      </c>
      <c r="AM290" t="str">
        <f t="shared" si="17"/>
        <v>12.08.1879 р. Мария  Иван Осипов [Лапуха] +  Прасковья Зеновьева (Харманово) Кр.   Иван Георгиев [Ходюк] (Харманово) и  Девица Вера Осипова [Лапуха] (Харманово) (слайд 889)</v>
      </c>
      <c r="AN290" t="str">
        <f t="shared" si="18"/>
        <v>12.08.1879 св.  Иван Осипов [Лапуха]  (Харманово) +  Прасковья Зеновьева  () Св.ж.   () и   () Св.н.   () и   () (слайд 889)</v>
      </c>
      <c r="AO290" t="str">
        <f t="shared" si="19"/>
        <v>12.08.1879 ум.    ()  (слайд 889)</v>
      </c>
    </row>
    <row r="291" spans="1:41" x14ac:dyDescent="0.25">
      <c r="A291" t="s">
        <v>500</v>
      </c>
      <c r="B291" s="8">
        <v>892</v>
      </c>
      <c r="C291" t="s">
        <v>1047</v>
      </c>
      <c r="D291" t="s">
        <v>15</v>
      </c>
      <c r="F291" s="13" t="s">
        <v>78</v>
      </c>
      <c r="G291" s="8" t="s">
        <v>1341</v>
      </c>
      <c r="I291" t="s">
        <v>125</v>
      </c>
      <c r="K291" s="8" t="s">
        <v>973</v>
      </c>
      <c r="T291" t="s">
        <v>1193</v>
      </c>
      <c r="U291" t="s">
        <v>125</v>
      </c>
      <c r="W291" t="s">
        <v>274</v>
      </c>
      <c r="X291" t="s">
        <v>125</v>
      </c>
      <c r="Y291" t="s">
        <v>71</v>
      </c>
      <c r="AL291" t="str">
        <f t="shared" si="20"/>
        <v>01.10.1879 р. Григорий Василий Иванов [Панфиленок] + Анна Миронова (Харманово) Кр. Иван Георгиев [Ходюк] (Харманово) и Девица Евфимия Ильина (Харманово) (слайд 892)</v>
      </c>
      <c r="AM291" t="str">
        <f t="shared" si="17"/>
        <v>01.10.1879 р. Григорий  Василий Иванов [Панфиленок] +  Анна Миронова (Харманово) Кр.   Иван Георгиев [Ходюк] (Харманово) и  Девица Евфимия Ильина (Харманово) (слайд 892)</v>
      </c>
      <c r="AN291" t="str">
        <f t="shared" si="18"/>
        <v>01.10.1879 св.  Василий Иванов [Панфиленок]  (Харманово) +  Анна Миронова  () Св.ж.   () и   () Св.н.   () и   () (слайд 892)</v>
      </c>
      <c r="AO291" t="str">
        <f t="shared" si="19"/>
        <v>01.10.1879 ум.    ()  (слайд 892)</v>
      </c>
    </row>
    <row r="292" spans="1:41" x14ac:dyDescent="0.25">
      <c r="A292" t="s">
        <v>500</v>
      </c>
      <c r="B292" s="8">
        <v>896</v>
      </c>
      <c r="C292" t="s">
        <v>1048</v>
      </c>
      <c r="D292" t="s">
        <v>15</v>
      </c>
      <c r="F292" t="s">
        <v>76</v>
      </c>
      <c r="G292" s="8" t="s">
        <v>1292</v>
      </c>
      <c r="I292" t="s">
        <v>125</v>
      </c>
      <c r="J292" t="s">
        <v>1049</v>
      </c>
      <c r="K292" s="8" t="s">
        <v>829</v>
      </c>
      <c r="T292" t="s">
        <v>1313</v>
      </c>
      <c r="U292" t="s">
        <v>125</v>
      </c>
      <c r="W292" t="s">
        <v>300</v>
      </c>
      <c r="X292" t="s">
        <v>125</v>
      </c>
      <c r="Y292" t="s">
        <v>1507</v>
      </c>
      <c r="AL292" t="str">
        <f t="shared" si="20"/>
        <v>08.11.1879 р. Матрона Отставной солдат Алексей Иванов [Панфиленок] + Пелагея Александрова (Харманово) Кр. Иван Миронов [Тябут] (Харманово) и Кузьма Яковлев [Борода] + Прасковья Семенова (Харманово) (слайд 896)</v>
      </c>
      <c r="AM292" t="str">
        <f t="shared" si="17"/>
        <v>08.11.1879 р. Матрона Отставной солдат Алексей Иванов [Панфиленок] +  Пелагея Александрова (Харманово) Кр.   Иван Миронов [Тябут] (Харманово) и  Кузьма Яковлев [Борода] + Прасковья Семенова (Харманово) (слайд 896)</v>
      </c>
      <c r="AN292" t="str">
        <f t="shared" si="18"/>
        <v>08.11.1879 св. Отставной солдат Алексей Иванов [Панфиленок]  (Харманово) +  Пелагея Александрова  () Св.ж.   () и   () Св.н.   () и   () (слайд 896)</v>
      </c>
      <c r="AO292" t="str">
        <f t="shared" si="19"/>
        <v>08.11.1879 ум.    ()  (слайд 896)</v>
      </c>
    </row>
    <row r="293" spans="1:41" x14ac:dyDescent="0.25">
      <c r="A293" t="s">
        <v>500</v>
      </c>
      <c r="B293" s="8">
        <v>899</v>
      </c>
      <c r="C293" t="s">
        <v>1090</v>
      </c>
      <c r="D293" t="s">
        <v>15</v>
      </c>
      <c r="E293" t="s">
        <v>331</v>
      </c>
      <c r="F293" t="s">
        <v>258</v>
      </c>
      <c r="G293" s="8" t="s">
        <v>294</v>
      </c>
      <c r="I293" t="s">
        <v>20</v>
      </c>
      <c r="K293" s="8" t="s">
        <v>16</v>
      </c>
      <c r="T293" t="s">
        <v>1194</v>
      </c>
      <c r="U293" t="s">
        <v>125</v>
      </c>
      <c r="W293" t="s">
        <v>1091</v>
      </c>
      <c r="X293" t="s">
        <v>20</v>
      </c>
      <c r="Y293" t="s">
        <v>71</v>
      </c>
      <c r="AL293" t="str">
        <f t="shared" si="20"/>
        <v>05.12.1879 р. Николай Иван Данилов + Анна Андреева (Гришино) Кр. Евстафий Осипов [Лапуха] (Харманово) и Девица Прасковья Данилова (Гришино) (слайд 899)</v>
      </c>
      <c r="AM293" t="str">
        <f t="shared" si="17"/>
        <v>05.12.1879 р. Николай  Иван Данилов +  Анна Андреева (Гришино) Кр.   Евстафий Осипов [Лапуха] (Харманово) и  Девица Прасковья Данилова (Гришино) (слайд 899)</v>
      </c>
      <c r="AN293" t="str">
        <f t="shared" si="18"/>
        <v>05.12.1879 св.  Иван Данилов  (Гришино) +  Анна Андреева  () Св.ж.   () и   () Св.н.   () и   () (слайд 899)</v>
      </c>
      <c r="AO293" t="str">
        <f t="shared" si="19"/>
        <v>05.12.1879 ум.    ()  (слайд 899)</v>
      </c>
    </row>
    <row r="294" spans="1:41" x14ac:dyDescent="0.25">
      <c r="A294" t="s">
        <v>500</v>
      </c>
      <c r="B294" s="8">
        <v>903</v>
      </c>
      <c r="C294" t="s">
        <v>1092</v>
      </c>
      <c r="D294" t="s">
        <v>23</v>
      </c>
      <c r="E294" t="s">
        <v>331</v>
      </c>
      <c r="G294" s="8" t="s">
        <v>179</v>
      </c>
      <c r="H294">
        <v>23</v>
      </c>
      <c r="I294" t="s">
        <v>20</v>
      </c>
      <c r="J294" t="s">
        <v>1093</v>
      </c>
      <c r="K294" s="8" t="s">
        <v>1095</v>
      </c>
      <c r="L294">
        <v>20</v>
      </c>
      <c r="M294" t="s">
        <v>20</v>
      </c>
      <c r="N294" t="s">
        <v>1094</v>
      </c>
      <c r="Z294" t="s">
        <v>1278</v>
      </c>
      <c r="AA294" t="s">
        <v>125</v>
      </c>
      <c r="AC294" t="s">
        <v>1096</v>
      </c>
      <c r="AD294" t="s">
        <v>213</v>
      </c>
      <c r="AF294" t="s">
        <v>307</v>
      </c>
      <c r="AG294" t="s">
        <v>128</v>
      </c>
      <c r="AI294" t="s">
        <v>130</v>
      </c>
      <c r="AJ294" t="s">
        <v>121</v>
      </c>
      <c r="AL294" t="str">
        <f t="shared" si="20"/>
        <v>15.01.1879 св. (Прохор Степанов = ) Сергей Прохоров 23 (Гришино) + (Филипп Федоров = ) Домна Филиппова 20 (Гришино) Св.ж. Борис Осипов [Лапуха] (Харманово) и Леон Борисов (Погорелово) Св.н. Григорий Никитин (Лопухи) и Иван Антонов (Лавришково) (слайд 903)</v>
      </c>
      <c r="AM294" t="str">
        <f t="shared" si="17"/>
        <v>15.01.1879 р.  (Прохор Степанов = ) Сергей Прохоров + (Филипп Федоров = ) Домна Филиппова (Гришино) Кр.    () и    () (слайд 903)</v>
      </c>
      <c r="AN294" t="str">
        <f t="shared" si="18"/>
        <v>15.01.1879 св. (Прохор Степанов = ) Сергей Прохоров 23 (Гришино) + (Филипп Федоров = ) Домна Филиппова 20 (Гришино) Св.ж.  Борис Осипов [Лапуха] (Харманово) и  Леон Борисов (Погорелово) Св.н.  Григорий Никитин (Лопухи) и  Иван Антонов (Лавришково) (слайд 903)</v>
      </c>
      <c r="AO294" t="str">
        <f t="shared" si="19"/>
        <v>15.01.1879 ум.    ()  (слайд 903)</v>
      </c>
    </row>
    <row r="295" spans="1:41" x14ac:dyDescent="0.25">
      <c r="A295" t="s">
        <v>500</v>
      </c>
      <c r="B295" s="8">
        <v>910</v>
      </c>
      <c r="C295" t="s">
        <v>1097</v>
      </c>
      <c r="D295" t="s">
        <v>23</v>
      </c>
      <c r="E295" t="s">
        <v>331</v>
      </c>
      <c r="G295" s="8" t="s">
        <v>1005</v>
      </c>
      <c r="H295">
        <v>25</v>
      </c>
      <c r="I295" t="s">
        <v>0</v>
      </c>
      <c r="K295" s="8" t="s">
        <v>1006</v>
      </c>
      <c r="L295">
        <v>21</v>
      </c>
      <c r="M295" t="s">
        <v>181</v>
      </c>
      <c r="N295" t="s">
        <v>1062</v>
      </c>
      <c r="Z295" t="s">
        <v>229</v>
      </c>
      <c r="AA295" t="s">
        <v>0</v>
      </c>
      <c r="AC295" t="s">
        <v>233</v>
      </c>
      <c r="AD295" t="s">
        <v>305</v>
      </c>
      <c r="AF295" t="s">
        <v>399</v>
      </c>
      <c r="AG295" t="s">
        <v>305</v>
      </c>
      <c r="AI295" t="s">
        <v>1193</v>
      </c>
      <c r="AJ295" t="s">
        <v>125</v>
      </c>
      <c r="AL295" t="str">
        <f t="shared" si="20"/>
        <v>02.02.1879 св. Илья Матвеев 25 (Старокозлово) + (Кирилл Ларионов = ) Анна Кириллова 21 (Остров) Св.ж. Иван Петров (Старокозлово) и Игнатий Антонов (Толстуха) Св.н. Антон Николаев (Толстуха) и Иван Георгиев [Ходюк] (Харманово) (слайд 910)</v>
      </c>
      <c r="AM295" t="str">
        <f t="shared" si="17"/>
        <v>02.02.1879 р.   Илья Матвеев + (Кирилл Ларионов = ) Анна Кириллова (Старокозлово) Кр.    () и    () (слайд 910)</v>
      </c>
      <c r="AN295" t="str">
        <f t="shared" si="18"/>
        <v>02.02.1879 св.  Илья Матвеев 25 (Старокозлово) + (Кирилл Ларионов = ) Анна Кириллова 21 (Остров) Св.ж.  Иван Петров (Старокозлово) и  Игнатий Антонов (Толстуха) Св.н.  Антон Николаев (Толстуха) и  Иван Георгиев [Ходюк] (Харманово) (слайд 910)</v>
      </c>
      <c r="AO295" t="str">
        <f t="shared" si="19"/>
        <v>02.02.1879 ум.    ()  (слайд 910)</v>
      </c>
    </row>
    <row r="296" spans="1:41" x14ac:dyDescent="0.25">
      <c r="A296" t="s">
        <v>500</v>
      </c>
      <c r="B296" s="8">
        <v>912</v>
      </c>
      <c r="C296" t="s">
        <v>446</v>
      </c>
      <c r="D296" t="s">
        <v>23</v>
      </c>
      <c r="G296" s="8" t="s">
        <v>363</v>
      </c>
      <c r="H296">
        <v>27</v>
      </c>
      <c r="I296" t="s">
        <v>30</v>
      </c>
      <c r="J296" t="s">
        <v>1050</v>
      </c>
      <c r="K296" s="8" t="s">
        <v>180</v>
      </c>
      <c r="L296">
        <v>21</v>
      </c>
      <c r="M296" t="s">
        <v>125</v>
      </c>
      <c r="Z296" t="s">
        <v>1051</v>
      </c>
      <c r="AA296" t="s">
        <v>30</v>
      </c>
      <c r="AC296" t="s">
        <v>132</v>
      </c>
      <c r="AD296" t="s">
        <v>305</v>
      </c>
      <c r="AF296" t="s">
        <v>1278</v>
      </c>
      <c r="AG296" t="s">
        <v>125</v>
      </c>
      <c r="AI296" t="s">
        <v>1052</v>
      </c>
      <c r="AJ296" t="s">
        <v>121</v>
      </c>
      <c r="AL296" t="str">
        <f t="shared" si="20"/>
        <v>11.11.1879 св. Бессрочно отпускной по билету Семеновского полка Антон Исааков [Шипилин] 27 (Тябуты) + Евфимия Иванова 21 (Харманово) Св.ж. Иван Фомин [Луппо] (Тябуты) и Степан Николаев (Толстуха) Св.н. Борис Осипов [Лапуха] (Харманово) и Антон Михайлов (Лавришково) (слайд 912)</v>
      </c>
      <c r="AM296" t="str">
        <f t="shared" si="17"/>
        <v>11.11.1879 р.  Бессрочно отпускной по билету Семеновского полка Антон Исааков [Шипилин] +  Евфимия Иванова (Тябуты) Кр.    () и    () (слайд 912)</v>
      </c>
      <c r="AN296" t="str">
        <f t="shared" si="18"/>
        <v>11.11.1879 св. Бессрочно отпускной по билету Семеновского полка Антон Исааков [Шипилин] 27 (Тябуты) +  Евфимия Иванова 21 (Харманово) Св.ж.  Иван Фомин [Луппо] (Тябуты) и  Степан Николаев (Толстуха) Св.н.  Борис Осипов [Лапуха] (Харманово) и  Антон Михайлов (Лавришково) (слайд 912)</v>
      </c>
      <c r="AO296" t="str">
        <f t="shared" si="19"/>
        <v>11.11.1879 ум.    ()  (слайд 912)</v>
      </c>
    </row>
    <row r="297" spans="1:41" x14ac:dyDescent="0.25">
      <c r="A297" t="s">
        <v>500</v>
      </c>
      <c r="B297" s="8">
        <v>922</v>
      </c>
      <c r="C297" t="s">
        <v>1054</v>
      </c>
      <c r="D297" t="s">
        <v>44</v>
      </c>
      <c r="G297" s="8"/>
      <c r="K297" s="8"/>
      <c r="O297" s="11" t="s">
        <v>243</v>
      </c>
      <c r="P297" s="8" t="s">
        <v>137</v>
      </c>
      <c r="Q297" s="11" t="s">
        <v>125</v>
      </c>
      <c r="R297" s="8" t="s">
        <v>1053</v>
      </c>
      <c r="S297" t="s">
        <v>1290</v>
      </c>
      <c r="AL297" t="str">
        <f t="shared" si="20"/>
        <v>24.05.1879 ум. Евстафий Осипов [Лапуха] + Парфений 4 мес (Харманово) от ослабления нервов (слайд 922)</v>
      </c>
      <c r="AM297" t="str">
        <f t="shared" si="17"/>
        <v>24.05.1879 р.    +   () Кр.    () и    () (слайд 922)</v>
      </c>
      <c r="AN297" t="str">
        <f t="shared" si="18"/>
        <v>24.05.1879 св.    () +    () Св.ж.   () и   () Св.н.   () и   () (слайд 922)</v>
      </c>
      <c r="AO297" t="str">
        <f t="shared" si="19"/>
        <v>24.05.1879 ум. Евстафий Осипов [Лапуха] + Парфений 4 мес (Харманово) от ослабления нервов (слайд 922)</v>
      </c>
    </row>
    <row r="298" spans="1:41" x14ac:dyDescent="0.25">
      <c r="A298" t="s">
        <v>500</v>
      </c>
      <c r="B298" s="8">
        <v>955</v>
      </c>
      <c r="C298" t="s">
        <v>1056</v>
      </c>
      <c r="D298" t="s">
        <v>15</v>
      </c>
      <c r="F298" t="s">
        <v>1055</v>
      </c>
      <c r="G298" s="8" t="s">
        <v>1294</v>
      </c>
      <c r="I298" t="s">
        <v>125</v>
      </c>
      <c r="K298" s="8" t="s">
        <v>1033</v>
      </c>
      <c r="T298" t="s">
        <v>1193</v>
      </c>
      <c r="U298" t="s">
        <v>125</v>
      </c>
      <c r="W298" t="s">
        <v>300</v>
      </c>
      <c r="X298" t="s">
        <v>125</v>
      </c>
      <c r="Y298" t="s">
        <v>1507</v>
      </c>
      <c r="AL298" t="str">
        <f t="shared" si="20"/>
        <v>26.02.1878 р. Фотиния Афанасий Денисов [Панфиленок] + Мария Иларионова (Харманово) Кр. Иван Георгиев [Ходюк] (Харманово) и Кузьма Яковлев [Борода] + Прасковья Семенова (Харманово) (слайд 955)</v>
      </c>
      <c r="AM298" t="str">
        <f t="shared" si="17"/>
        <v>26.02.1878 р. Фотиния  Афанасий Денисов [Панфиленок] +  Мария Иларионова (Харманово) Кр.   Иван Георгиев [Ходюк] (Харманово) и  Кузьма Яковлев [Борода] + Прасковья Семенова (Харманово) (слайд 955)</v>
      </c>
      <c r="AN298" t="str">
        <f t="shared" si="18"/>
        <v>26.02.1878 св.  Афанасий Денисов [Панфиленок]  (Харманово) +  Мария Иларионова  () Св.ж.   () и   () Св.н.   () и   () (слайд 955)</v>
      </c>
      <c r="AO298" t="str">
        <f t="shared" si="19"/>
        <v>26.02.1878 ум.    ()  (слайд 955)</v>
      </c>
    </row>
    <row r="299" spans="1:41" x14ac:dyDescent="0.25">
      <c r="A299" t="s">
        <v>500</v>
      </c>
      <c r="B299" s="8">
        <v>12</v>
      </c>
      <c r="C299" t="s">
        <v>400</v>
      </c>
      <c r="D299" t="s">
        <v>15</v>
      </c>
      <c r="F299" t="s">
        <v>82</v>
      </c>
      <c r="G299" s="8" t="s">
        <v>1336</v>
      </c>
      <c r="I299" t="s">
        <v>125</v>
      </c>
      <c r="K299" s="8" t="s">
        <v>477</v>
      </c>
      <c r="T299" t="s">
        <v>818</v>
      </c>
      <c r="U299" t="s">
        <v>125</v>
      </c>
      <c r="W299" t="s">
        <v>1358</v>
      </c>
      <c r="X299" t="s">
        <v>125</v>
      </c>
      <c r="Y299" t="s">
        <v>1357</v>
      </c>
      <c r="AL299" t="str">
        <f t="shared" si="20"/>
        <v>28.07.1878 р. Анна Евстафий Емельянов [Гвозд] + Анна Данилова (Харманово) Кр. Дмитрий Кузьмин [Борода] (Харманово) и Евстафий Емельянов [Гвозд] = Варвара Евстафьева [Гвозд] (Харманово) (слайд 12)</v>
      </c>
      <c r="AM299" t="str">
        <f t="shared" si="17"/>
        <v>28.07.1878 р. Анна  Евстафий Емельянов [Гвозд] +  Анна Данилова (Харманово) Кр.   Дмитрий Кузьмин [Борода] (Харманово) и  Евстафий Емельянов [Гвозд] = Варвара Евстафьева [Гвозд] (Харманово) (слайд 12)</v>
      </c>
      <c r="AN299" t="str">
        <f t="shared" si="18"/>
        <v>28.07.1878 св.  Евстафий Емельянов [Гвозд]  (Харманово) +  Анна Данилова  () Св.ж.   () и   () Св.н.   () и   () (слайд 12)</v>
      </c>
      <c r="AO299" t="str">
        <f t="shared" si="19"/>
        <v>28.07.1878 ум.    ()  (слайд 12)</v>
      </c>
    </row>
    <row r="300" spans="1:41" x14ac:dyDescent="0.25">
      <c r="A300" t="s">
        <v>500</v>
      </c>
      <c r="B300" s="8">
        <v>12</v>
      </c>
      <c r="C300" t="s">
        <v>400</v>
      </c>
      <c r="D300" t="s">
        <v>15</v>
      </c>
      <c r="E300" t="s">
        <v>331</v>
      </c>
      <c r="F300" t="s">
        <v>82</v>
      </c>
      <c r="G300" s="8" t="s">
        <v>356</v>
      </c>
      <c r="I300" t="s">
        <v>181</v>
      </c>
      <c r="K300" s="8" t="s">
        <v>357</v>
      </c>
      <c r="T300" t="s">
        <v>1193</v>
      </c>
      <c r="U300" t="s">
        <v>125</v>
      </c>
      <c r="W300" t="s">
        <v>359</v>
      </c>
      <c r="X300" t="s">
        <v>30</v>
      </c>
      <c r="Y300" t="s">
        <v>358</v>
      </c>
      <c r="AL300" t="str">
        <f t="shared" si="20"/>
        <v>28.07.1878 р. Анна Емельян Герасимов + Василиса Георгиева (Остров) Кр. Иван Георгиев [Ходюк] (Харманово) и Кузьма Иванов [Тябут] + Марфа Герасимова (Тябуты) (слайд 12)</v>
      </c>
      <c r="AM300" t="str">
        <f t="shared" si="17"/>
        <v>28.07.1878 р. Анна  Емельян Герасимов +  Василиса Георгиева (Остров) Кр.   Иван Георгиев [Ходюк] (Харманово) и  Кузьма Иванов [Тябут] + Марфа Герасимова (Тябуты) (слайд 12)</v>
      </c>
      <c r="AN300" t="str">
        <f t="shared" si="18"/>
        <v>28.07.1878 св.  Емельян Герасимов  (Остров) +  Василиса Георгиева  () Св.ж.   () и   () Св.н.   () и   () (слайд 12)</v>
      </c>
      <c r="AO300" t="str">
        <f t="shared" si="19"/>
        <v>28.07.1878 ум.    ()  (слайд 12)</v>
      </c>
    </row>
    <row r="301" spans="1:41" x14ac:dyDescent="0.25">
      <c r="A301" t="s">
        <v>500</v>
      </c>
      <c r="B301" s="8">
        <v>15</v>
      </c>
      <c r="C301" t="s">
        <v>1103</v>
      </c>
      <c r="D301" t="s">
        <v>15</v>
      </c>
      <c r="E301" t="s">
        <v>331</v>
      </c>
      <c r="G301" s="8" t="s">
        <v>379</v>
      </c>
      <c r="I301" t="s">
        <v>191</v>
      </c>
      <c r="K301" s="8" t="s">
        <v>428</v>
      </c>
      <c r="T301" t="s">
        <v>1102</v>
      </c>
      <c r="U301" t="s">
        <v>319</v>
      </c>
      <c r="V301" t="s">
        <v>1104</v>
      </c>
      <c r="W301" t="s">
        <v>1105</v>
      </c>
      <c r="X301" t="s">
        <v>287</v>
      </c>
      <c r="Y301" t="s">
        <v>71</v>
      </c>
      <c r="AL301" t="str">
        <f t="shared" si="20"/>
        <v>31.08.1878 р. Сергей Иванов + Анна Васильева (Родионково) Кр. Бессрочно отпускной гусар унтер-офицер Иван Трофимов [Борода?] ([Тябуты?]) и Девица Степанида Евстафьева (Борки) (слайд 15)</v>
      </c>
      <c r="AM301" t="str">
        <f t="shared" si="17"/>
        <v>31.08.1878 р.   Сергей Иванов +  Анна Васильева (Родионково) Кр.  Бессрочно отпускной гусар унтер-офицер Иван Трофимов [Борода?] ([Тябуты?]) и  Девица Степанида Евстафьева (Борки) (слайд 15)</v>
      </c>
      <c r="AN301" t="str">
        <f t="shared" si="18"/>
        <v>31.08.1878 св.  Сергей Иванов  (Родионково) +  Анна Васильева  () Св.ж.   () и   () Св.н.   () и   () (слайд 15)</v>
      </c>
      <c r="AO301" t="str">
        <f t="shared" si="19"/>
        <v>31.08.1878 ум.    ()  (слайд 15)</v>
      </c>
    </row>
    <row r="302" spans="1:41" x14ac:dyDescent="0.25">
      <c r="A302" t="s">
        <v>500</v>
      </c>
      <c r="B302" s="8">
        <v>20</v>
      </c>
      <c r="C302" t="s">
        <v>1057</v>
      </c>
      <c r="D302" t="s">
        <v>15</v>
      </c>
      <c r="F302" t="s">
        <v>249</v>
      </c>
      <c r="G302" s="8" t="s">
        <v>1336</v>
      </c>
      <c r="I302" t="s">
        <v>125</v>
      </c>
      <c r="K302" s="8" t="s">
        <v>477</v>
      </c>
      <c r="T302" t="s">
        <v>1193</v>
      </c>
      <c r="U302" t="s">
        <v>125</v>
      </c>
      <c r="W302" t="s">
        <v>89</v>
      </c>
      <c r="X302" t="s">
        <v>193</v>
      </c>
      <c r="Y302" t="s">
        <v>1030</v>
      </c>
      <c r="AL302" t="str">
        <f t="shared" si="20"/>
        <v>21.10.1878 р. Прасковья Евстафий Емельянов [Гвозд] + Анна Данилова (Харманово) Кр. Иван Георгиев [Ходюк] (Харманово) и Алексей Дорофеев = Мария Алексеева (Мостищи) (слайд 20)</v>
      </c>
      <c r="AM302" t="str">
        <f t="shared" si="17"/>
        <v>21.10.1878 р. Прасковья  Евстафий Емельянов [Гвозд] +  Анна Данилова (Харманово) Кр.   Иван Георгиев [Ходюк] (Харманово) и  Алексей Дорофеев = Мария Алексеева (Мостищи) (слайд 20)</v>
      </c>
      <c r="AN302" t="str">
        <f t="shared" si="18"/>
        <v>21.10.1878 св.  Евстафий Емельянов [Гвозд]  (Харманово) +  Анна Данилова  () Св.ж.   () и   () Св.н.   () и   () (слайд 20)</v>
      </c>
      <c r="AO302" t="str">
        <f t="shared" si="19"/>
        <v>21.10.1878 ум.    ()  (слайд 20)</v>
      </c>
    </row>
    <row r="303" spans="1:41" x14ac:dyDescent="0.25">
      <c r="A303" t="s">
        <v>500</v>
      </c>
      <c r="B303" s="8">
        <v>21</v>
      </c>
      <c r="C303" t="s">
        <v>1058</v>
      </c>
      <c r="D303" t="s">
        <v>15</v>
      </c>
      <c r="F303" t="s">
        <v>76</v>
      </c>
      <c r="G303" s="8" t="s">
        <v>1193</v>
      </c>
      <c r="I303" t="s">
        <v>125</v>
      </c>
      <c r="K303" s="8" t="s">
        <v>785</v>
      </c>
      <c r="T303" t="s">
        <v>496</v>
      </c>
      <c r="U303" t="s">
        <v>181</v>
      </c>
      <c r="W303" t="s">
        <v>972</v>
      </c>
      <c r="Y303" t="s">
        <v>991</v>
      </c>
      <c r="AL303" t="str">
        <f t="shared" si="20"/>
        <v>08.11.1878 р. Матрона Иван Георгиев [Ходюк] + Агафья Кириллова (Харманово) Кр. Павел Карпов (Остров) и Старокозловской церкви священник Александр Чарный + Феоктиста Васильева (слайд 21)</v>
      </c>
      <c r="AM303" t="str">
        <f t="shared" si="17"/>
        <v>08.11.1878 р. Матрона  Иван Георгиев [Ходюк] +  Агафья Кириллова (Харманово) Кр.   Павел Карпов (Остров) и  Старокозловской церкви священник Александр Чарный + Феоктиста Васильева () (слайд 21)</v>
      </c>
      <c r="AN303" t="str">
        <f t="shared" si="18"/>
        <v>08.11.1878 св.  Иван Георгиев [Ходюк]  (Харманово) +  Агафья Кириллова  () Св.ж.   () и   () Св.н.   () и   () (слайд 21)</v>
      </c>
      <c r="AO303" t="str">
        <f t="shared" si="19"/>
        <v>08.11.1878 ум.    ()  (слайд 21)</v>
      </c>
    </row>
    <row r="304" spans="1:41" x14ac:dyDescent="0.25">
      <c r="A304" t="s">
        <v>500</v>
      </c>
      <c r="B304" s="8">
        <v>23</v>
      </c>
      <c r="C304" t="s">
        <v>1059</v>
      </c>
      <c r="D304" t="s">
        <v>15</v>
      </c>
      <c r="F304" s="13" t="s">
        <v>80</v>
      </c>
      <c r="G304" s="8" t="s">
        <v>1497</v>
      </c>
      <c r="I304" t="s">
        <v>125</v>
      </c>
      <c r="K304" s="8" t="s">
        <v>688</v>
      </c>
      <c r="T304" t="s">
        <v>1195</v>
      </c>
      <c r="U304" t="s">
        <v>125</v>
      </c>
      <c r="W304" t="s">
        <v>973</v>
      </c>
      <c r="X304" t="s">
        <v>125</v>
      </c>
      <c r="Y304" t="s">
        <v>1343</v>
      </c>
      <c r="AL304" t="str">
        <f t="shared" si="20"/>
        <v>19.11.1878 р. Анастасия Трофим Евстафьев [Гвозд] + Акулина Фомина (Харманово) Кр. Иван Осипов [Лапуха] (Харманово) и Василий Иванов [Панфиленок] + Анна Миронова (Харманово) (слайд 23)</v>
      </c>
      <c r="AM304" t="str">
        <f t="shared" si="17"/>
        <v>19.11.1878 р. Анастасия  Трофим Евстафьев [Гвозд] +  Акулина Фомина (Харманово) Кр.   Иван Осипов [Лапуха] (Харманово) и  Василий Иванов [Панфиленок] + Анна Миронова (Харманово) (слайд 23)</v>
      </c>
      <c r="AN304" t="str">
        <f t="shared" si="18"/>
        <v>19.11.1878 св.  Трофим Евстафьев [Гвозд]  (Харманово) +  Акулина Фомина  () Св.ж.   () и   () Св.н.   () и   () (слайд 23)</v>
      </c>
      <c r="AO304" t="str">
        <f t="shared" si="19"/>
        <v>19.11.1878 ум.    ()  (слайд 23)</v>
      </c>
    </row>
    <row r="305" spans="1:41" x14ac:dyDescent="0.25">
      <c r="A305" t="s">
        <v>500</v>
      </c>
      <c r="B305" s="8">
        <v>26</v>
      </c>
      <c r="C305" t="s">
        <v>1060</v>
      </c>
      <c r="D305" t="s">
        <v>23</v>
      </c>
      <c r="G305" s="8" t="s">
        <v>1193</v>
      </c>
      <c r="H305">
        <v>20</v>
      </c>
      <c r="I305" t="s">
        <v>125</v>
      </c>
      <c r="J305" t="s">
        <v>1063</v>
      </c>
      <c r="K305" s="8" t="s">
        <v>785</v>
      </c>
      <c r="L305">
        <v>26</v>
      </c>
      <c r="M305" t="s">
        <v>181</v>
      </c>
      <c r="N305" t="s">
        <v>1062</v>
      </c>
      <c r="Z305" t="s">
        <v>1514</v>
      </c>
      <c r="AA305" t="s">
        <v>125</v>
      </c>
      <c r="AC305" t="s">
        <v>38</v>
      </c>
      <c r="AD305" t="s">
        <v>128</v>
      </c>
      <c r="AF305" t="s">
        <v>356</v>
      </c>
      <c r="AG305" t="s">
        <v>181</v>
      </c>
      <c r="AI305" t="s">
        <v>1061</v>
      </c>
      <c r="AJ305" t="s">
        <v>128</v>
      </c>
      <c r="AL305" t="str">
        <f t="shared" si="20"/>
        <v>30.01.1878 св. (Егор Иванов [Ходюк] = ) Иван Георгиев [Ходюк] 20 (Харманово) + (Кирилл Ларионов = ) Агафья Кириллова 26 (Остров) Св.ж. Мирон Кузьмин [Тябут] (Харманово) и Иван Иванов (Лопухи) Св.н. Емельян Герасимов (Остров) и Прокофий Иванов (Лопухи) (слайд 26)</v>
      </c>
      <c r="AM305" t="str">
        <f t="shared" si="17"/>
        <v>30.01.1878 р.  (Егор Иванов [Ходюк] = ) Иван Георгиев [Ходюк] + (Кирилл Ларионов = ) Агафья Кириллова (Харманово) Кр.    () и    () (слайд 26)</v>
      </c>
      <c r="AN305" t="str">
        <f t="shared" si="18"/>
        <v>30.01.1878 св. (Егор Иванов [Ходюк] = ) Иван Георгиев [Ходюк] 20 (Харманово) + (Кирилл Ларионов = ) Агафья Кириллова 26 (Остров) Св.ж.  Мирон Кузьмин [Тябут] (Харманово) и  Иван Иванов (Лопухи) Св.н.  Емельян Герасимов (Остров) и  Прокофий Иванов (Лопухи) (слайд 26)</v>
      </c>
      <c r="AO305" t="str">
        <f t="shared" si="19"/>
        <v>30.01.1878 ум.    ()  (слайд 26)</v>
      </c>
    </row>
    <row r="306" spans="1:41" x14ac:dyDescent="0.25">
      <c r="A306" t="s">
        <v>500</v>
      </c>
      <c r="B306" s="8">
        <v>26</v>
      </c>
      <c r="C306" t="s">
        <v>1060</v>
      </c>
      <c r="D306" t="s">
        <v>23</v>
      </c>
      <c r="E306" t="s">
        <v>331</v>
      </c>
      <c r="G306" s="8" t="s">
        <v>235</v>
      </c>
      <c r="H306">
        <v>21</v>
      </c>
      <c r="I306" t="s">
        <v>62</v>
      </c>
      <c r="J306" t="s">
        <v>1064</v>
      </c>
      <c r="K306" s="8" t="s">
        <v>1066</v>
      </c>
      <c r="L306">
        <v>18</v>
      </c>
      <c r="M306" t="s">
        <v>441</v>
      </c>
      <c r="N306" t="s">
        <v>1065</v>
      </c>
      <c r="Z306" t="s">
        <v>1067</v>
      </c>
      <c r="AA306" t="s">
        <v>62</v>
      </c>
      <c r="AC306" t="s">
        <v>1068</v>
      </c>
      <c r="AD306" t="s">
        <v>441</v>
      </c>
      <c r="AF306" t="s">
        <v>435</v>
      </c>
      <c r="AG306" t="s">
        <v>1069</v>
      </c>
      <c r="AI306" t="s">
        <v>1336</v>
      </c>
      <c r="AJ306" t="s">
        <v>125</v>
      </c>
      <c r="AL306" t="str">
        <f t="shared" si="20"/>
        <v>30.01.1878 св. (Иван Степанов = ) Алексей Иванов 21 (Селищи) + (Отставной солдат Иван Осипов [Лапухов] = ) Александра Иванова 18 (Попойки) Св.ж. Константин Николаев (Селищи) и Тимофей Осипов (Попойки) Св.н. Павел Петров (деревня не указана) и Евстафий Емельянов [Гвозд] (Харманово) (слайд 26)</v>
      </c>
      <c r="AM306" t="str">
        <f t="shared" si="17"/>
        <v>30.01.1878 р.  (Иван Степанов = ) Алексей Иванов + (Отставной солдат Иван Осипов  [Лапухов] = ) Александра Иванова (Селищи) Кр.    () и    () (слайд 26)</v>
      </c>
      <c r="AN306" t="str">
        <f t="shared" si="18"/>
        <v>30.01.1878 св. (Иван Степанов = ) Алексей Иванов 21 (Селищи) + (Отставной солдат Иван Осипов  [Лапухов] = ) Александра Иванова 18 (Попойки) Св.ж.  Константин Николаев (Селищи) и  Тимофей Осипов (Попойки) Св.н.  Павел Петров (деревня не указана) и  Евстафий Емельянов [Гвозд] (Харманово) (слайд 26)</v>
      </c>
      <c r="AO306" t="str">
        <f t="shared" si="19"/>
        <v>30.01.1878 ум.    ()  (слайд 26)</v>
      </c>
    </row>
    <row r="307" spans="1:41" x14ac:dyDescent="0.25">
      <c r="A307" t="s">
        <v>500</v>
      </c>
      <c r="B307" s="8">
        <v>27</v>
      </c>
      <c r="C307" t="s">
        <v>1070</v>
      </c>
      <c r="D307" t="s">
        <v>23</v>
      </c>
      <c r="G307" s="8" t="s">
        <v>38</v>
      </c>
      <c r="H307">
        <v>23</v>
      </c>
      <c r="I307" t="s">
        <v>1071</v>
      </c>
      <c r="J307" t="s">
        <v>1072</v>
      </c>
      <c r="K307" s="8" t="s">
        <v>1595</v>
      </c>
      <c r="L307">
        <v>20</v>
      </c>
      <c r="M307" t="s">
        <v>125</v>
      </c>
      <c r="N307" t="s">
        <v>1366</v>
      </c>
      <c r="Z307" t="s">
        <v>448</v>
      </c>
      <c r="AA307" t="s">
        <v>66</v>
      </c>
      <c r="AC307" t="s">
        <v>171</v>
      </c>
      <c r="AD307" t="s">
        <v>1073</v>
      </c>
      <c r="AF307" t="s">
        <v>1505</v>
      </c>
      <c r="AG307" t="s">
        <v>125</v>
      </c>
      <c r="AI307" t="s">
        <v>1074</v>
      </c>
      <c r="AJ307" t="s">
        <v>256</v>
      </c>
      <c r="AL307" t="str">
        <f t="shared" si="20"/>
        <v>05.02.1878 св. (Себежский мещанин Иван Яковлев = ) Иван Иванов 23 (Быково) + (Андрей Андреев [Борода] = ) Наталья Андреева [Борода] 20 (Харманово) Св.ж. Алексей Матвеев (Максютино) и Филипп Ильин (Исаково) Св.н. Кузьма Яковлев [Борода] (Харманово) и Ларион Яковлев (Новокозлово) (слайд 27)</v>
      </c>
      <c r="AM307" t="str">
        <f t="shared" si="17"/>
        <v>05.02.1878 р.  (Себежский мещанин Иван Яковлев = ) Иван Иванов + (Андрей Андреев [Борода] = ) Наталья Андреева [Борода] (Быково) Кр.    () и    () (слайд 27)</v>
      </c>
      <c r="AN307" t="str">
        <f t="shared" si="18"/>
        <v>05.02.1878 св. (Себежский мещанин Иван Яковлев = ) Иван Иванов 23 (Быково) + (Андрей Андреев [Борода] = ) Наталья Андреева [Борода] 20 (Харманово) Св.ж.  Алексей Матвеев (Максютино) и  Филипп Ильин (Исаково) Св.н.  Кузьма Яковлев [Борода] (Харманово) и  Ларион Яковлев (Новокозлово) (слайд 27)</v>
      </c>
      <c r="AO307" t="str">
        <f t="shared" si="19"/>
        <v>05.02.1878 ум.    ()  (слайд 27)</v>
      </c>
    </row>
    <row r="308" spans="1:41" x14ac:dyDescent="0.25">
      <c r="A308" t="s">
        <v>500</v>
      </c>
      <c r="B308" s="8">
        <v>30</v>
      </c>
      <c r="C308" t="s">
        <v>1075</v>
      </c>
      <c r="D308" t="s">
        <v>23</v>
      </c>
      <c r="G308" s="8" t="s">
        <v>389</v>
      </c>
      <c r="H308">
        <v>25</v>
      </c>
      <c r="I308" t="s">
        <v>125</v>
      </c>
      <c r="J308" t="s">
        <v>1339</v>
      </c>
      <c r="K308" s="8" t="s">
        <v>123</v>
      </c>
      <c r="L308">
        <v>20</v>
      </c>
      <c r="M308" t="s">
        <v>30</v>
      </c>
      <c r="N308" t="s">
        <v>1076</v>
      </c>
      <c r="Z308" t="s">
        <v>1077</v>
      </c>
      <c r="AA308" t="s">
        <v>1069</v>
      </c>
      <c r="AC308" t="s">
        <v>1078</v>
      </c>
      <c r="AD308" t="s">
        <v>1352</v>
      </c>
      <c r="AF308" t="s">
        <v>492</v>
      </c>
      <c r="AG308" t="s">
        <v>0</v>
      </c>
      <c r="AI308" t="s">
        <v>1079</v>
      </c>
      <c r="AJ308" t="s">
        <v>0</v>
      </c>
      <c r="AL308" t="str">
        <f t="shared" si="20"/>
        <v>05.11.1878 св. (Иван Денисов = ) Никита Иванов 25 (Харманово) + (Василий Федотов [Луппо] = ) Мария Васильева 20 (Тябуты) Св.ж. Лука Иванов (деревня не указана) и Борис Тимофеев (Липники (?)) Св.н. Филимон Филиппов (Старокозлово) и Никита Фомин (Старокозлово) (слайд 30)</v>
      </c>
      <c r="AM308" t="str">
        <f t="shared" si="17"/>
        <v>05.11.1878 р.  (Иван Денисов = ) Никита Иванов + (Василий Федотов [Луппо] = ) Мария Васильева (Харманово) Кр.    () и    () (слайд 30)</v>
      </c>
      <c r="AN308" t="str">
        <f t="shared" si="18"/>
        <v>05.11.1878 св. (Иван Денисов = ) Никита Иванов 25 (Харманово) + (Василий Федотов [Луппо] = ) Мария Васильева 20 (Тябуты) Св.ж.  Лука Иванов (деревня не указана) и  Борис Тимофеев (Липники (?)) Св.н.  Филимон Филиппов (Старокозлово) и  Никита Фомин (Старокозлово) (слайд 30)</v>
      </c>
      <c r="AO308" t="str">
        <f t="shared" si="19"/>
        <v>05.11.1878 ум.    ()  (слайд 30)</v>
      </c>
    </row>
    <row r="309" spans="1:41" x14ac:dyDescent="0.25">
      <c r="A309" t="s">
        <v>500</v>
      </c>
      <c r="B309" s="8">
        <v>39</v>
      </c>
      <c r="C309" t="s">
        <v>1080</v>
      </c>
      <c r="D309" t="s">
        <v>44</v>
      </c>
      <c r="G309" s="8"/>
      <c r="K309" s="8"/>
      <c r="O309" s="11" t="s">
        <v>1081</v>
      </c>
      <c r="P309" s="8" t="s">
        <v>444</v>
      </c>
      <c r="Q309" s="11" t="s">
        <v>125</v>
      </c>
      <c r="R309" s="8" t="s">
        <v>206</v>
      </c>
      <c r="S309" t="s">
        <v>1520</v>
      </c>
      <c r="AL309" t="str">
        <f t="shared" si="20"/>
        <v>09.06.1878 ум. Трофим Евстафьев [Гвозд] = Евсей 1.5 г (Харманово) от коклюша (слайд 39)</v>
      </c>
      <c r="AM309" t="str">
        <f t="shared" si="17"/>
        <v>09.06.1878 р.    +   () Кр.    () и    () (слайд 39)</v>
      </c>
      <c r="AN309" t="str">
        <f t="shared" si="18"/>
        <v>09.06.1878 св.    () +    () Св.ж.   () и   () Св.н.   () и   () (слайд 39)</v>
      </c>
      <c r="AO309" t="str">
        <f t="shared" si="19"/>
        <v>09.06.1878 ум. Трофим Евстафьев [Гвозд] = Евсей 1.5 г (Харманово) от коклюша (слайд 39)</v>
      </c>
    </row>
    <row r="310" spans="1:41" x14ac:dyDescent="0.25">
      <c r="A310" t="s">
        <v>500</v>
      </c>
      <c r="B310" s="8">
        <v>43</v>
      </c>
      <c r="C310" t="s">
        <v>1082</v>
      </c>
      <c r="D310" t="s">
        <v>44</v>
      </c>
      <c r="G310" s="8"/>
      <c r="K310" s="8"/>
      <c r="O310" s="11" t="s">
        <v>72</v>
      </c>
      <c r="P310" s="8" t="s">
        <v>632</v>
      </c>
      <c r="Q310" s="11" t="s">
        <v>125</v>
      </c>
      <c r="R310" s="8" t="s">
        <v>206</v>
      </c>
      <c r="S310" s="11" t="s">
        <v>1281</v>
      </c>
      <c r="AL310" t="str">
        <f t="shared" si="20"/>
        <v>12.10.1878 ум. Иван Остапов (Осипов?) = Мария 1 г (Харманово) от коклюша (слайд 43)</v>
      </c>
      <c r="AM310" t="str">
        <f t="shared" si="17"/>
        <v>12.10.1878 р.    +   () Кр.    () и    () (слайд 43)</v>
      </c>
      <c r="AN310" t="str">
        <f t="shared" si="18"/>
        <v>12.10.1878 св.    () +    () Св.ж.   () и   () Св.н.   () и   () (слайд 43)</v>
      </c>
      <c r="AO310" t="str">
        <f t="shared" si="19"/>
        <v>12.10.1878 ум. Иван Остапов (Осипов?) = Мария 1 г (Харманово) от коклюша (слайд 43)</v>
      </c>
    </row>
    <row r="311" spans="1:41" x14ac:dyDescent="0.25">
      <c r="A311" t="s">
        <v>500</v>
      </c>
      <c r="B311" s="8">
        <v>374</v>
      </c>
      <c r="C311" t="s">
        <v>1098</v>
      </c>
      <c r="D311" t="s">
        <v>15</v>
      </c>
      <c r="F311" t="s">
        <v>72</v>
      </c>
      <c r="G311" s="8" t="s">
        <v>1337</v>
      </c>
      <c r="I311" t="s">
        <v>125</v>
      </c>
      <c r="K311" s="8" t="s">
        <v>477</v>
      </c>
      <c r="T311" t="s">
        <v>1486</v>
      </c>
      <c r="V311" t="s">
        <v>47</v>
      </c>
      <c r="W311" t="s">
        <v>89</v>
      </c>
      <c r="X311" t="s">
        <v>181</v>
      </c>
      <c r="Y311" t="s">
        <v>1030</v>
      </c>
      <c r="AL311" t="str">
        <f t="shared" si="20"/>
        <v>07.06.1876 р. Мария Емельян Евстафьев [Евстафий Емельянов Гвозд] + Анна Данилова (Харманово) Кр. Себежский мещанин Яков Фомин Сюдельников (?) и Алексей Дорофеев = Мария Алексеева (Остров) (слайд 374)</v>
      </c>
      <c r="AM311" t="str">
        <f t="shared" si="17"/>
        <v>07.06.1876 р. Мария  Емельян Евстафьев [Евстафий Емельянов Гвозд] +  Анна Данилова (Харманово) Кр.  Себежский мещанин Яков Фомин Сюдельников (?) () и  Алексей Дорофеев = Мария Алексеева (Остров) (слайд 374)</v>
      </c>
      <c r="AN311" t="str">
        <f t="shared" si="18"/>
        <v>07.06.1876 св.  Емельян Евстафьев [Евстафий Емельянов Гвозд]  (Харманово) +  Анна Данилова  () Св.ж.   () и   () Св.н.   () и   () (слайд 374)</v>
      </c>
      <c r="AO311" t="str">
        <f t="shared" si="19"/>
        <v>07.06.1876 ум.    ()  (слайд 374)</v>
      </c>
    </row>
    <row r="312" spans="1:41" x14ac:dyDescent="0.25">
      <c r="A312" t="s">
        <v>500</v>
      </c>
      <c r="B312" s="8">
        <v>381</v>
      </c>
      <c r="C312" t="s">
        <v>1099</v>
      </c>
      <c r="D312" t="s">
        <v>15</v>
      </c>
      <c r="F312" t="s">
        <v>320</v>
      </c>
      <c r="G312" s="8" t="s">
        <v>1041</v>
      </c>
      <c r="I312" t="s">
        <v>125</v>
      </c>
      <c r="K312" s="8" t="s">
        <v>352</v>
      </c>
      <c r="T312" t="s">
        <v>1193</v>
      </c>
      <c r="U312" t="s">
        <v>125</v>
      </c>
      <c r="W312" t="s">
        <v>1535</v>
      </c>
      <c r="X312" t="s">
        <v>125</v>
      </c>
      <c r="Y312" s="8" t="s">
        <v>1375</v>
      </c>
      <c r="AL312" t="str">
        <f t="shared" si="20"/>
        <v>12.09.1876 р. Корнилий Георгий Миронов [Тябут] + Варвара Иванова (Харманово) Кр. Иван Георгиев [Ходюк] (Харманово) и Мирон Кузьмин [Тябут] = Анна Миронова [Тябут] (Харманово) (слайд 381)</v>
      </c>
      <c r="AM312" t="str">
        <f t="shared" si="17"/>
        <v>12.09.1876 р. Корнилий  Георгий Миронов [Тябут] +  Варвара Иванова (Харманово) Кр.   Иван Георгиев [Ходюк] (Харманово) и  Мирон Кузьмин [Тябут] = Анна Миронова [Тябут] (Харманово) (слайд 381)</v>
      </c>
      <c r="AN312" t="str">
        <f t="shared" si="18"/>
        <v>12.09.1876 св.  Георгий Миронов [Тябут]  (Харманово) +  Варвара Иванова  () Св.ж.   () и   () Св.н.   () и   () (слайд 381)</v>
      </c>
      <c r="AO312" t="str">
        <f t="shared" si="19"/>
        <v>12.09.1876 ум.    ()  (слайд 381)</v>
      </c>
    </row>
    <row r="313" spans="1:41" x14ac:dyDescent="0.25">
      <c r="A313" t="s">
        <v>500</v>
      </c>
      <c r="B313" s="8">
        <v>384</v>
      </c>
      <c r="C313" t="s">
        <v>1100</v>
      </c>
      <c r="D313" t="s">
        <v>15</v>
      </c>
      <c r="F313" t="s">
        <v>303</v>
      </c>
      <c r="G313" s="8" t="s">
        <v>1338</v>
      </c>
      <c r="I313" t="s">
        <v>125</v>
      </c>
      <c r="J313" t="s">
        <v>1049</v>
      </c>
      <c r="K313" s="8" t="s">
        <v>410</v>
      </c>
      <c r="T313" t="s">
        <v>1041</v>
      </c>
      <c r="U313" t="s">
        <v>125</v>
      </c>
      <c r="W313" t="s">
        <v>472</v>
      </c>
      <c r="X313" t="s">
        <v>125</v>
      </c>
      <c r="Y313" t="s">
        <v>83</v>
      </c>
      <c r="AL313" t="str">
        <f t="shared" si="20"/>
        <v>24.10.1876 р. Лука Отставной солдат Андрей Сергеев [Лапуха] + Ирина Павлова (Харманово) Кр. Георгий Миронов [Тябут] (Харманово) и Вдова Мария Прокофьева (Харманово) (слайд 384)</v>
      </c>
      <c r="AM313" t="str">
        <f t="shared" ref="AM313:AM376" si="21">C313&amp;" р. "&amp;F313&amp;" "&amp;J313&amp;" "&amp;G313&amp;" + "&amp;N313&amp;" "&amp;K313&amp;" ("&amp;I313&amp;") Кр. "&amp;" "&amp;V313&amp;" "&amp;T313&amp;" ("&amp;U313&amp;") и "&amp;" "&amp;Y313&amp;" "&amp;W313&amp;" ("&amp;X313&amp;") (слайд "&amp;B313&amp;")"</f>
        <v>24.10.1876 р. Лука Отставной солдат Андрей Сергеев [Лапуха] +  Ирина Павлова (Харманово) Кр.   Георгий Миронов [Тябут] (Харманово) и  Вдова Мария Прокофьева (Харманово) (слайд 384)</v>
      </c>
      <c r="AN313" t="str">
        <f t="shared" ref="AN313:AN376" si="22">C313&amp;" св. "&amp;J313&amp;" "&amp;G313&amp;" "&amp;H313&amp;" ("&amp;I313&amp;") + "&amp;N313&amp;" "&amp;K313&amp;" "&amp;L313&amp;" ("&amp;M313&amp;") Св.ж. "&amp;AB313&amp;" "&amp;Z313&amp;" ("&amp;AA313&amp;") и "&amp;AE313&amp;" "&amp;AC313&amp;" ("&amp;AD313&amp;") Св.н. "&amp;AH313&amp;" "&amp;AF313&amp;" ("&amp;AG313&amp;") и "&amp;AK313&amp;" "&amp;AI313&amp;" ("&amp;AJ313&amp;") (слайд "&amp;B313&amp;")"</f>
        <v>24.10.1876 св. Отставной солдат Андрей Сергеев [Лапуха]  (Харманово) +  Ирина Павлова  () Св.ж.   () и   () Св.н.   () и   () (слайд 384)</v>
      </c>
      <c r="AO313" t="str">
        <f t="shared" ref="AO313:AO376" si="23">C313&amp;" ум. "&amp;S313&amp;" "&amp;O313&amp;" "&amp;P313&amp;" ("&amp;Q313&amp;") "&amp; R313&amp;" (слайд "&amp;B313&amp;")"</f>
        <v>24.10.1876 ум.    ()  (слайд 384)</v>
      </c>
    </row>
    <row r="314" spans="1:41" x14ac:dyDescent="0.25">
      <c r="A314" t="s">
        <v>500</v>
      </c>
      <c r="B314" s="8">
        <v>385</v>
      </c>
      <c r="C314" t="s">
        <v>1100</v>
      </c>
      <c r="D314" t="s">
        <v>15</v>
      </c>
      <c r="E314" t="s">
        <v>331</v>
      </c>
      <c r="F314" t="s">
        <v>54</v>
      </c>
      <c r="G314" s="8" t="s">
        <v>356</v>
      </c>
      <c r="I314" t="s">
        <v>181</v>
      </c>
      <c r="K314" s="8" t="s">
        <v>357</v>
      </c>
      <c r="T314" t="s">
        <v>1041</v>
      </c>
      <c r="U314" t="s">
        <v>125</v>
      </c>
      <c r="W314" t="s">
        <v>972</v>
      </c>
      <c r="Y314" t="s">
        <v>991</v>
      </c>
      <c r="AL314" t="str">
        <f t="shared" si="20"/>
        <v>24.10.1876 р. Дмитрий Емельян Герасимов + Василиса Георгиева (Остров) Кр. Георгий Миронов [Тябут] (Харманово) и Старокозловской церкви священник Александр Чарный + Феоктиста Васильева (слайд 385)</v>
      </c>
      <c r="AM314" t="str">
        <f t="shared" si="21"/>
        <v>24.10.1876 р. Дмитрий  Емельян Герасимов +  Василиса Георгиева (Остров) Кр.   Георгий Миронов [Тябут] (Харманово) и  Старокозловской церкви священник Александр Чарный + Феоктиста Васильева () (слайд 385)</v>
      </c>
      <c r="AN314" t="str">
        <f t="shared" si="22"/>
        <v>24.10.1876 св.  Емельян Герасимов  (Остров) +  Василиса Георгиева  () Св.ж.   () и   () Св.н.   () и   () (слайд 385)</v>
      </c>
      <c r="AO314" t="str">
        <f t="shared" si="23"/>
        <v>24.10.1876 ум.    ()  (слайд 385)</v>
      </c>
    </row>
    <row r="315" spans="1:41" x14ac:dyDescent="0.25">
      <c r="A315" t="s">
        <v>500</v>
      </c>
      <c r="B315" s="8">
        <v>389</v>
      </c>
      <c r="C315" t="s">
        <v>402</v>
      </c>
      <c r="D315" t="s">
        <v>15</v>
      </c>
      <c r="F315" t="s">
        <v>72</v>
      </c>
      <c r="G315" s="8" t="s">
        <v>1195</v>
      </c>
      <c r="I315" t="s">
        <v>125</v>
      </c>
      <c r="K315" s="8" t="s">
        <v>401</v>
      </c>
      <c r="T315" t="s">
        <v>1102</v>
      </c>
      <c r="U315" t="s">
        <v>319</v>
      </c>
      <c r="V315" t="s">
        <v>1101</v>
      </c>
      <c r="W315" t="s">
        <v>969</v>
      </c>
      <c r="X315" t="s">
        <v>125</v>
      </c>
      <c r="Y315" t="s">
        <v>1290</v>
      </c>
      <c r="AL315" t="str">
        <f t="shared" si="20"/>
        <v>23.11.1876 р. Мария Иван Осипов [Лапуха] + Прасковья Зеновьева (Харманово) Кр. Унтер-офицер бессрочно отпускной Марьупольского гусарского полка Иван Трофимов [Борода?] ([Тябуты?]) и Евстафий Осипов [Лапуха] + Екатерина Авраамова (Харманово) (слайд 389)</v>
      </c>
      <c r="AM315" t="str">
        <f t="shared" si="21"/>
        <v>23.11.1876 р. Мария  Иван Осипов [Лапуха] +  Прасковья Зеновьева (Харманово) Кр.  Унтер-офицер бессрочно отпускной Марьупольского гусарского полка Иван Трофимов [Борода?] ([Тябуты?]) и  Евстафий Осипов [Лапуха] + Екатерина Авраамова (Харманово) (слайд 389)</v>
      </c>
      <c r="AN315" t="str">
        <f t="shared" si="22"/>
        <v>23.11.1876 св.  Иван Осипов [Лапуха]  (Харманово) +  Прасковья Зеновьева  () Св.ж.   () и   () Св.н.   () и   () (слайд 389)</v>
      </c>
      <c r="AO315" t="str">
        <f t="shared" si="23"/>
        <v>23.11.1876 ум.    ()  (слайд 389)</v>
      </c>
    </row>
    <row r="316" spans="1:41" x14ac:dyDescent="0.25">
      <c r="A316" t="s">
        <v>500</v>
      </c>
      <c r="B316" s="8">
        <v>392</v>
      </c>
      <c r="C316" t="s">
        <v>1112</v>
      </c>
      <c r="D316" t="s">
        <v>23</v>
      </c>
      <c r="G316" s="8" t="s">
        <v>1107</v>
      </c>
      <c r="H316">
        <v>27</v>
      </c>
      <c r="I316" t="s">
        <v>386</v>
      </c>
      <c r="J316" t="s">
        <v>1106</v>
      </c>
      <c r="K316" s="8" t="s">
        <v>1359</v>
      </c>
      <c r="L316">
        <v>18</v>
      </c>
      <c r="M316" t="s">
        <v>125</v>
      </c>
      <c r="Z316" t="s">
        <v>475</v>
      </c>
      <c r="AA316" t="s">
        <v>175</v>
      </c>
      <c r="AC316" t="s">
        <v>476</v>
      </c>
      <c r="AD316" t="s">
        <v>175</v>
      </c>
      <c r="AF316" t="s">
        <v>425</v>
      </c>
      <c r="AG316" t="s">
        <v>181</v>
      </c>
      <c r="AI316" t="s">
        <v>1108</v>
      </c>
      <c r="AJ316" t="s">
        <v>441</v>
      </c>
      <c r="AL316" t="str">
        <f t="shared" si="20"/>
        <v>19.01.1876 св. Отпускной солдат по билету Кирилл Евдокимов 27 (Идрия Мог.в.) + Наталья Осипова [Лапуха] 18 (Харманово) Св.ж. Михей Иванов (Борсуки Мог.в.) и Василий Никитин (Борсуки Мог.в.) Св.н. Андрей Алексеев (Остров) и Иван Осипов [Лапухов] (Попойки) (слайд 392)</v>
      </c>
      <c r="AM316" t="str">
        <f t="shared" si="21"/>
        <v>19.01.1876 р.  Отпускной солдат по билету Кирилл Евдокимов +  Наталья Осипова [Лапуха] (Идрия Мог.в.) Кр.    () и    () (слайд 392)</v>
      </c>
      <c r="AN316" t="str">
        <f t="shared" si="22"/>
        <v>19.01.1876 св. Отпускной солдат по билету Кирилл Евдокимов 27 (Идрия Мог.в.) +  Наталья Осипова [Лапуха] 18 (Харманово) Св.ж.  Михей Иванов (Борсуки Мог.в.) и  Василий Никитин (Борсуки Мог.в.) Св.н.  Андрей Алексеев (Остров) и  Иван Осипов  [Лапухов] (Попойки) (слайд 392)</v>
      </c>
      <c r="AO316" t="str">
        <f t="shared" si="23"/>
        <v>19.01.1876 ум.    ()  (слайд 392)</v>
      </c>
    </row>
    <row r="317" spans="1:41" x14ac:dyDescent="0.25">
      <c r="A317" t="s">
        <v>500</v>
      </c>
      <c r="B317" s="8">
        <v>394</v>
      </c>
      <c r="C317" t="s">
        <v>1109</v>
      </c>
      <c r="D317" t="s">
        <v>23</v>
      </c>
      <c r="E317" t="s">
        <v>331</v>
      </c>
      <c r="G317" s="8" t="s">
        <v>1110</v>
      </c>
      <c r="H317">
        <v>24</v>
      </c>
      <c r="I317" t="s">
        <v>168</v>
      </c>
      <c r="K317" s="8" t="s">
        <v>289</v>
      </c>
      <c r="L317">
        <v>25</v>
      </c>
      <c r="M317" t="s">
        <v>45</v>
      </c>
      <c r="Z317" t="s">
        <v>150</v>
      </c>
      <c r="AA317" t="s">
        <v>168</v>
      </c>
      <c r="AC317" t="s">
        <v>993</v>
      </c>
      <c r="AD317" t="s">
        <v>168</v>
      </c>
      <c r="AF317" t="s">
        <v>216</v>
      </c>
      <c r="AG317" t="s">
        <v>125</v>
      </c>
      <c r="AI317" t="s">
        <v>474</v>
      </c>
      <c r="AJ317" t="s">
        <v>306</v>
      </c>
      <c r="AL317" t="str">
        <f t="shared" si="20"/>
        <v>08.11.1876 св. Степан Евдокимов 24 (Яловки) + Мария Фомина 25 (Пуцни) Св.ж. Алексей Леонов (Яловки) и Сергей Кузьмин (Яловки) Св.н. Мирон Евдокимов (Харманово) и Михаил Миронов (Князево) (слайд 394)</v>
      </c>
      <c r="AM317" t="str">
        <f t="shared" si="21"/>
        <v>08.11.1876 р.   Степан Евдокимов +  Мария Фомина (Яловки) Кр.    () и    () (слайд 394)</v>
      </c>
      <c r="AN317" t="str">
        <f t="shared" si="22"/>
        <v>08.11.1876 св.  Степан Евдокимов 24 (Яловки) +  Мария Фомина 25 (Пуцни) Св.ж.  Алексей Леонов (Яловки) и  Сергей Кузьмин (Яловки) Св.н.  Мирон Евдокимов (Харманово) и  Михаил Миронов (Князево) (слайд 394)</v>
      </c>
      <c r="AO317" t="str">
        <f t="shared" si="23"/>
        <v>08.11.1876 ум.    ()  (слайд 394)</v>
      </c>
    </row>
    <row r="318" spans="1:41" x14ac:dyDescent="0.25">
      <c r="A318" t="s">
        <v>500</v>
      </c>
      <c r="B318" s="8">
        <v>394</v>
      </c>
      <c r="C318" t="s">
        <v>1111</v>
      </c>
      <c r="D318" t="s">
        <v>23</v>
      </c>
      <c r="G318" s="8" t="s">
        <v>391</v>
      </c>
      <c r="H318">
        <v>35</v>
      </c>
      <c r="I318" t="s">
        <v>121</v>
      </c>
      <c r="J318" t="s">
        <v>296</v>
      </c>
      <c r="K318" s="8" t="s">
        <v>472</v>
      </c>
      <c r="L318">
        <v>30</v>
      </c>
      <c r="M318" t="s">
        <v>125</v>
      </c>
      <c r="N318" t="s">
        <v>296</v>
      </c>
      <c r="Z318" t="s">
        <v>848</v>
      </c>
      <c r="AA318" t="s">
        <v>121</v>
      </c>
      <c r="AC318" t="s">
        <v>1194</v>
      </c>
      <c r="AD318" t="s">
        <v>125</v>
      </c>
      <c r="AF318" t="s">
        <v>216</v>
      </c>
      <c r="AG318" t="s">
        <v>125</v>
      </c>
      <c r="AI318" t="s">
        <v>1341</v>
      </c>
      <c r="AJ318" t="s">
        <v>125</v>
      </c>
      <c r="AL318" t="str">
        <f t="shared" si="20"/>
        <v>20.11.1876 св. 2й брак Антон Михайлов [Ефименок] 35 (Лавришково) + 2й брак Мария Прокофьева 30 (Харманово) Св.ж. Андрей Антонов (Лавришково) и Евстафий Осипов [Лапуха] (Харманово) Св.н. Мирон Евдокимов (Харманово) и Василий Иванов [Панфиленок] (Харманово) (слайд 394)</v>
      </c>
      <c r="AM318" t="str">
        <f t="shared" si="21"/>
        <v>20.11.1876 р.  2й брак Антон Михайлов [Ефименок] + 2й брак Мария Прокофьева (Лавришково) Кр.    () и    () (слайд 394)</v>
      </c>
      <c r="AN318" t="str">
        <f t="shared" si="22"/>
        <v>20.11.1876 св. 2й брак Антон Михайлов [Ефименок] 35 (Лавришково) + 2й брак Мария Прокофьева 30 (Харманово) Св.ж.  Андрей Антонов (Лавришково) и  Евстафий Осипов [Лапуха] (Харманово) Св.н.  Мирон Евдокимов (Харманово) и  Василий Иванов [Панфиленок] (Харманово) (слайд 394)</v>
      </c>
      <c r="AO318" t="str">
        <f t="shared" si="23"/>
        <v>20.11.1876 ум.    ()  (слайд 394)</v>
      </c>
    </row>
    <row r="319" spans="1:41" x14ac:dyDescent="0.25">
      <c r="A319" t="s">
        <v>500</v>
      </c>
      <c r="B319" s="8">
        <v>401</v>
      </c>
      <c r="C319" t="s">
        <v>1113</v>
      </c>
      <c r="D319" t="s">
        <v>44</v>
      </c>
      <c r="G319" s="8"/>
      <c r="K319" s="8"/>
      <c r="O319" s="11" t="s">
        <v>1114</v>
      </c>
      <c r="P319" s="8">
        <v>27</v>
      </c>
      <c r="Q319" s="11" t="s">
        <v>125</v>
      </c>
      <c r="R319" s="8" t="s">
        <v>177</v>
      </c>
      <c r="AL319" t="str">
        <f t="shared" si="20"/>
        <v>28.02.1876 ум. Кузьма Евдокимов 27 (Харманово) от чахотки (слайд 401)</v>
      </c>
      <c r="AM319" t="str">
        <f t="shared" si="21"/>
        <v>28.02.1876 р.    +   () Кр.    () и    () (слайд 401)</v>
      </c>
      <c r="AN319" t="str">
        <f t="shared" si="22"/>
        <v>28.02.1876 св.    () +    () Св.ж.   () и   () Св.н.   () и   () (слайд 401)</v>
      </c>
      <c r="AO319" t="str">
        <f t="shared" si="23"/>
        <v>28.02.1876 ум.  Кузьма Евдокимов 27 (Харманово) от чахотки (слайд 401)</v>
      </c>
    </row>
    <row r="320" spans="1:41" x14ac:dyDescent="0.25">
      <c r="A320" t="s">
        <v>500</v>
      </c>
      <c r="B320" s="8">
        <v>405</v>
      </c>
      <c r="C320" t="s">
        <v>1115</v>
      </c>
      <c r="D320" t="s">
        <v>44</v>
      </c>
      <c r="G320" s="8"/>
      <c r="K320" s="8"/>
      <c r="O320" s="11" t="s">
        <v>82</v>
      </c>
      <c r="P320" s="8" t="s">
        <v>677</v>
      </c>
      <c r="Q320" s="11" t="s">
        <v>125</v>
      </c>
      <c r="R320" s="8" t="s">
        <v>178</v>
      </c>
      <c r="S320" s="11" t="s">
        <v>1368</v>
      </c>
      <c r="AL320" t="str">
        <f t="shared" si="20"/>
        <v>24.06.1876 ум. Андрей Андреев [Борода] = Анна 3 г (Харманово) от кори (слайд 405)</v>
      </c>
      <c r="AM320" t="str">
        <f t="shared" si="21"/>
        <v>24.06.1876 р.    +   () Кр.    () и    () (слайд 405)</v>
      </c>
      <c r="AN320" t="str">
        <f t="shared" si="22"/>
        <v>24.06.1876 св.    () +    () Св.ж.   () и   () Св.н.   () и   () (слайд 405)</v>
      </c>
      <c r="AO320" t="str">
        <f t="shared" si="23"/>
        <v>24.06.1876 ум. Андрей Андреев [Борода] = Анна 3 г (Харманово) от кори (слайд 405)</v>
      </c>
    </row>
    <row r="321" spans="1:41" x14ac:dyDescent="0.25">
      <c r="A321" t="s">
        <v>500</v>
      </c>
      <c r="B321" s="8">
        <v>898</v>
      </c>
      <c r="C321" t="s">
        <v>1116</v>
      </c>
      <c r="D321" t="s">
        <v>15</v>
      </c>
      <c r="F321" t="s">
        <v>64</v>
      </c>
      <c r="G321" s="8" t="s">
        <v>1341</v>
      </c>
      <c r="I321" t="s">
        <v>125</v>
      </c>
      <c r="K321" s="8" t="s">
        <v>973</v>
      </c>
      <c r="T321" t="s">
        <v>1193</v>
      </c>
      <c r="U321" t="s">
        <v>125</v>
      </c>
      <c r="W321" t="s">
        <v>472</v>
      </c>
      <c r="X321" t="s">
        <v>125</v>
      </c>
      <c r="Y321" t="s">
        <v>1117</v>
      </c>
      <c r="AL321" t="str">
        <f t="shared" si="20"/>
        <v>22.03.1875 р. Яков Василий Иванов [Панфиленок] + Анна Миронова (Харманово) Кр. Иван Георгиев [Ходюк] (Харманово) и Кузьма Евдокимов + Мария Прокофьева (Харманово) (слайд 898)</v>
      </c>
      <c r="AM321" t="str">
        <f t="shared" si="21"/>
        <v>22.03.1875 р. Яков  Василий Иванов [Панфиленок] +  Анна Миронова (Харманово) Кр.   Иван Георгиев [Ходюк] (Харманово) и  Кузьма Евдокимов + Мария Прокофьева (Харманово) (слайд 898)</v>
      </c>
      <c r="AN321" t="str">
        <f t="shared" si="22"/>
        <v>22.03.1875 св.  Василий Иванов [Панфиленок]  (Харманово) +  Анна Миронова  () Св.ж.   () и   () Св.н.   () и   () (слайд 898)</v>
      </c>
      <c r="AO321" t="str">
        <f t="shared" si="23"/>
        <v>22.03.1875 ум.    ()  (слайд 898)</v>
      </c>
    </row>
    <row r="322" spans="1:41" x14ac:dyDescent="0.25">
      <c r="A322" t="s">
        <v>500</v>
      </c>
      <c r="B322" s="8">
        <v>901</v>
      </c>
      <c r="C322" t="s">
        <v>1118</v>
      </c>
      <c r="D322" t="s">
        <v>15</v>
      </c>
      <c r="F322" t="s">
        <v>79</v>
      </c>
      <c r="G322" s="8" t="s">
        <v>1294</v>
      </c>
      <c r="I322" t="s">
        <v>125</v>
      </c>
      <c r="K322" s="8" t="s">
        <v>1033</v>
      </c>
      <c r="T322" t="s">
        <v>1505</v>
      </c>
      <c r="U322" t="s">
        <v>125</v>
      </c>
      <c r="W322" t="s">
        <v>438</v>
      </c>
      <c r="X322" t="s">
        <v>181</v>
      </c>
      <c r="Y322" t="s">
        <v>1119</v>
      </c>
      <c r="AL322" t="str">
        <f t="shared" si="20"/>
        <v>29.05.1875 р. Феодосия Афанасий Денисов [Панфиленок] + Мария Иларионова (Харманово) Кр. Кузьма Яковлев [Борода] (Харманово) и Борис Тимофеев + Фекла Иванова (Остров) (слайд 901)</v>
      </c>
      <c r="AM322" t="str">
        <f t="shared" si="21"/>
        <v>29.05.1875 р. Феодосия  Афанасий Денисов [Панфиленок] +  Мария Иларионова (Харманово) Кр.   Кузьма Яковлев [Борода] (Харманово) и  Борис Тимофеев + Фекла Иванова (Остров) (слайд 901)</v>
      </c>
      <c r="AN322" t="str">
        <f t="shared" si="22"/>
        <v>29.05.1875 св.  Афанасий Денисов [Панфиленок]  (Харманово) +  Мария Иларионова  () Св.ж.   () и   () Св.н.   () и   () (слайд 901)</v>
      </c>
      <c r="AO322" t="str">
        <f t="shared" si="23"/>
        <v>29.05.1875 ум.    ()  (слайд 901)</v>
      </c>
    </row>
    <row r="323" spans="1:41" x14ac:dyDescent="0.25">
      <c r="A323" t="s">
        <v>500</v>
      </c>
      <c r="B323" s="8">
        <v>906</v>
      </c>
      <c r="C323" t="s">
        <v>1120</v>
      </c>
      <c r="D323" t="s">
        <v>15</v>
      </c>
      <c r="F323" t="s">
        <v>82</v>
      </c>
      <c r="G323" s="8" t="s">
        <v>981</v>
      </c>
      <c r="I323" t="s">
        <v>125</v>
      </c>
      <c r="K323" s="8" t="s">
        <v>300</v>
      </c>
      <c r="T323" t="s">
        <v>1278</v>
      </c>
      <c r="U323" t="s">
        <v>125</v>
      </c>
      <c r="W323" t="s">
        <v>973</v>
      </c>
      <c r="X323" t="s">
        <v>125</v>
      </c>
      <c r="Y323" t="s">
        <v>1343</v>
      </c>
      <c r="AL323" t="str">
        <f t="shared" ref="AL323:AL383" si="24">SUBSTITUTE(SUBSTITUTE(SUBSTITUTE(IF(D323="Рож",AM323,IF(D323="Брак",AN323,IF(D323="См",AO323,""))),"()",""),"  "," "),"  "," ")</f>
        <v>23.08.1875 р. Анна Кузьма Яковлев + Прасковья Семенова (Харманово) Кр. Борис Осипов [Лапуха] (Харманово) и Василий Иванов [Панфиленок] + Анна Миронова (Харманово) (слайд 906)</v>
      </c>
      <c r="AM323" t="str">
        <f t="shared" si="21"/>
        <v>23.08.1875 р. Анна  Кузьма Яковлев +  Прасковья Семенова (Харманово) Кр.   Борис Осипов [Лапуха] (Харманово) и  Василий Иванов [Панфиленок] + Анна Миронова (Харманово) (слайд 906)</v>
      </c>
      <c r="AN323" t="str">
        <f t="shared" si="22"/>
        <v>23.08.1875 св.  Кузьма Яковлев  (Харманово) +  Прасковья Семенова  () Св.ж.   () и   () Св.н.   () и   () (слайд 906)</v>
      </c>
      <c r="AO323" t="str">
        <f t="shared" si="23"/>
        <v>23.08.1875 ум.    ()  (слайд 906)</v>
      </c>
    </row>
    <row r="324" spans="1:41" x14ac:dyDescent="0.25">
      <c r="A324" t="s">
        <v>500</v>
      </c>
      <c r="B324" s="8">
        <v>909</v>
      </c>
      <c r="C324" t="s">
        <v>1152</v>
      </c>
      <c r="D324" t="s">
        <v>15</v>
      </c>
      <c r="E324" t="s">
        <v>331</v>
      </c>
      <c r="F324" t="s">
        <v>1153</v>
      </c>
      <c r="G324" s="8" t="s">
        <v>877</v>
      </c>
      <c r="I324" t="s">
        <v>181</v>
      </c>
      <c r="K324" s="8" t="s">
        <v>114</v>
      </c>
      <c r="T324" t="s">
        <v>1154</v>
      </c>
      <c r="U324" t="s">
        <v>125</v>
      </c>
      <c r="W324" t="s">
        <v>53</v>
      </c>
      <c r="X324" t="s">
        <v>193</v>
      </c>
      <c r="Y324" t="s">
        <v>1155</v>
      </c>
      <c r="AL324" t="str">
        <f t="shared" si="24"/>
        <v>21.09.1875 р. Поликсения Степан Никитин + Агафья Иванова (Остров) Кр. Макар Евдокимов (Харманово) и Отставной солдат Игнатий Дорофеев Лупуха = Мария Игнатьева (Мостищи) (слайд 909)</v>
      </c>
      <c r="AM324" t="str">
        <f t="shared" si="21"/>
        <v>21.09.1875 р. Поликсения  Степан Никитин +  Агафья Иванова (Остров) Кр.   Макар Евдокимов (Харманово) и  Отставной солдат Игнатий Дорофеев Лупуха = Мария Игнатьева (Мостищи) (слайд 909)</v>
      </c>
      <c r="AN324" t="str">
        <f t="shared" si="22"/>
        <v>21.09.1875 св.  Степан Никитин  (Остров) +  Агафья Иванова  () Св.ж.   () и   () Св.н.   () и   () (слайд 909)</v>
      </c>
      <c r="AO324" t="str">
        <f t="shared" si="23"/>
        <v>21.09.1875 ум.    ()  (слайд 909)</v>
      </c>
    </row>
    <row r="325" spans="1:41" x14ac:dyDescent="0.25">
      <c r="A325" t="s">
        <v>500</v>
      </c>
      <c r="B325" s="8">
        <v>911</v>
      </c>
      <c r="C325" t="s">
        <v>1158</v>
      </c>
      <c r="D325" t="s">
        <v>15</v>
      </c>
      <c r="E325" t="s">
        <v>331</v>
      </c>
      <c r="F325" t="s">
        <v>88</v>
      </c>
      <c r="G325" s="8" t="s">
        <v>1008</v>
      </c>
      <c r="I325" t="s">
        <v>1156</v>
      </c>
      <c r="K325" s="8" t="s">
        <v>244</v>
      </c>
      <c r="T325" t="s">
        <v>1157</v>
      </c>
      <c r="U325" t="s">
        <v>1156</v>
      </c>
      <c r="W325" t="s">
        <v>1535</v>
      </c>
      <c r="X325" t="s">
        <v>125</v>
      </c>
      <c r="Y325" s="8" t="s">
        <v>1375</v>
      </c>
      <c r="AL325" t="str">
        <f t="shared" si="24"/>
        <v>07.10.1875 р. Пелагея Прокофий Иванов [Лапуха] + Прасковья Иванова ([Лопухи]) Кр. Григорий Никитин [Гришмановский] ([Лопухи]) и Мирон Кузьмин [Тябут] = Анна Миронова [Тябут] (Харманово) (слайд 911)</v>
      </c>
      <c r="AM325" t="str">
        <f t="shared" si="21"/>
        <v>07.10.1875 р. Пелагея  Прокофий Иванов [Лапуха] +  Прасковья Иванова ([Лопухи]) Кр.   Григорий Никитин [Гришмановский] ([Лопухи]) и  Мирон Кузьмин [Тябут] = Анна Миронова [Тябут] (Харманово) (слайд 911)</v>
      </c>
      <c r="AN325" t="str">
        <f t="shared" si="22"/>
        <v>07.10.1875 св.  Прокофий Иванов [Лапуха]  ([Лопухи]) +  Прасковья Иванова  () Св.ж.   () и   () Св.н.   () и   () (слайд 911)</v>
      </c>
      <c r="AO325" t="str">
        <f t="shared" si="23"/>
        <v>07.10.1875 ум.    ()  (слайд 911)</v>
      </c>
    </row>
    <row r="326" spans="1:41" x14ac:dyDescent="0.25">
      <c r="A326" t="s">
        <v>500</v>
      </c>
      <c r="B326" s="8">
        <v>916</v>
      </c>
      <c r="C326" t="s">
        <v>1121</v>
      </c>
      <c r="D326" t="s">
        <v>15</v>
      </c>
      <c r="F326" t="s">
        <v>82</v>
      </c>
      <c r="G326" s="8" t="s">
        <v>1194</v>
      </c>
      <c r="I326" t="s">
        <v>125</v>
      </c>
      <c r="K326" s="8" t="s">
        <v>969</v>
      </c>
      <c r="T326" t="s">
        <v>861</v>
      </c>
      <c r="U326" t="s">
        <v>125</v>
      </c>
      <c r="W326" t="s">
        <v>1291</v>
      </c>
      <c r="X326" t="s">
        <v>125</v>
      </c>
      <c r="Y326" t="s">
        <v>1289</v>
      </c>
      <c r="AL326" t="str">
        <f t="shared" si="24"/>
        <v>19.10.1875 р. Анна Евстафий Осипов [Лапуха] + Екатерина Авраамова (Харманово) Кр. Николай Осипов [Лапуха] (Харманово) и Осип Иванов [Лапуха] = Вера Осипова [Лапуха] (Харманово) (слайд 916)</v>
      </c>
      <c r="AM326" t="str">
        <f t="shared" si="21"/>
        <v>19.10.1875 р. Анна  Евстафий Осипов [Лапуха] +  Екатерина Авраамова (Харманово) Кр.   Николай Осипов [Лапуха] (Харманово) и  Осип Иванов [Лапуха] = Вера Осипова [Лапуха] (Харманово) (слайд 916)</v>
      </c>
      <c r="AN326" t="str">
        <f t="shared" si="22"/>
        <v>19.10.1875 св.  Евстафий Осипов [Лапуха]  (Харманово) +  Екатерина Авраамова  () Св.ж.   () и   () Св.н.   () и   () (слайд 916)</v>
      </c>
      <c r="AO326" t="str">
        <f t="shared" si="23"/>
        <v>19.10.1875 ум.    ()  (слайд 916)</v>
      </c>
    </row>
    <row r="327" spans="1:41" x14ac:dyDescent="0.25">
      <c r="A327" t="s">
        <v>500</v>
      </c>
      <c r="B327" s="8">
        <v>917</v>
      </c>
      <c r="C327" t="s">
        <v>1159</v>
      </c>
      <c r="D327" t="s">
        <v>15</v>
      </c>
      <c r="E327" t="s">
        <v>331</v>
      </c>
      <c r="F327" t="s">
        <v>167</v>
      </c>
      <c r="G327" s="8" t="s">
        <v>473</v>
      </c>
      <c r="I327" t="s">
        <v>175</v>
      </c>
      <c r="K327" s="8" t="s">
        <v>1160</v>
      </c>
      <c r="T327" t="s">
        <v>1195</v>
      </c>
      <c r="U327" t="s">
        <v>125</v>
      </c>
      <c r="W327" t="s">
        <v>1162</v>
      </c>
      <c r="X327" t="s">
        <v>175</v>
      </c>
      <c r="Y327" t="s">
        <v>1161</v>
      </c>
      <c r="AL327" t="str">
        <f t="shared" si="24"/>
        <v>06.11.1875 р. Михаил Степан Зиновьев + Матрона Ульянова (Борсуки Мог.в.) Кр. Иван Осипов [Лапуха] (Харманово) и Григорий Карпов = Прасковья [Григорьева] (Борсуки Мог.в.) (слайд 917)</v>
      </c>
      <c r="AM327" t="str">
        <f t="shared" si="21"/>
        <v>06.11.1875 р. Михаил  Степан Зиновьев +  Матрона Ульянова (Борсуки Мог.в.) Кр.   Иван Осипов [Лапуха] (Харманово) и  Григорий Карпов = Прасковья [Григорьева] (Борсуки Мог.в.) (слайд 917)</v>
      </c>
      <c r="AN327" t="str">
        <f t="shared" si="22"/>
        <v>06.11.1875 св.  Степан Зиновьев  (Борсуки Мог.в.) +  Матрона Ульянова  () Св.ж.   () и   () Св.н.   () и   () (слайд 917)</v>
      </c>
      <c r="AO327" t="str">
        <f t="shared" si="23"/>
        <v>06.11.1875 ум.    ()  (слайд 917)</v>
      </c>
    </row>
    <row r="328" spans="1:41" x14ac:dyDescent="0.25">
      <c r="A328" t="s">
        <v>500</v>
      </c>
      <c r="B328" s="8">
        <v>922</v>
      </c>
      <c r="C328" t="s">
        <v>1164</v>
      </c>
      <c r="D328" t="s">
        <v>23</v>
      </c>
      <c r="E328" t="s">
        <v>331</v>
      </c>
      <c r="G328" s="8" t="s">
        <v>1163</v>
      </c>
      <c r="H328">
        <v>35</v>
      </c>
      <c r="I328" t="s">
        <v>325</v>
      </c>
      <c r="J328" t="s">
        <v>296</v>
      </c>
      <c r="K328" s="8" t="s">
        <v>309</v>
      </c>
      <c r="L328">
        <v>23</v>
      </c>
      <c r="M328" t="s">
        <v>20</v>
      </c>
      <c r="N328" t="s">
        <v>314</v>
      </c>
      <c r="Z328" t="s">
        <v>1165</v>
      </c>
      <c r="AA328" t="s">
        <v>107</v>
      </c>
      <c r="AC328" t="s">
        <v>1166</v>
      </c>
      <c r="AD328" t="s">
        <v>212</v>
      </c>
      <c r="AF328" t="s">
        <v>1278</v>
      </c>
      <c r="AG328" t="s">
        <v>125</v>
      </c>
      <c r="AI328" t="s">
        <v>437</v>
      </c>
      <c r="AJ328" t="s">
        <v>471</v>
      </c>
      <c r="AL328" t="str">
        <f t="shared" si="24"/>
        <v>19.01.1875 св. 2й брак Марк (?) Степанов 35 (Гречихино) + 1й брак Мария Прохорова 23 (Гришино) Св.ж. Пимен Силенов (Малюзино) и Мина Моисеев (Гречухино) Св.н. Борис Осипов [Лапуха] (Харманово) и Василий Прохоров (Гвозды Мог.в.) (слайд 922)</v>
      </c>
      <c r="AM328" t="str">
        <f t="shared" si="21"/>
        <v>19.01.1875 р.  2й брак Марк (?) Степанов + 1й брак Мария Прохорова (Гречихино) Кр.    () и    () (слайд 922)</v>
      </c>
      <c r="AN328" t="str">
        <f t="shared" si="22"/>
        <v>19.01.1875 св. 2й брак Марк (?) Степанов 35 (Гречихино) + 1й брак Мария Прохорова 23 (Гришино) Св.ж.  Пимен Силенов (Малюзино) и  Мина Моисеев (Гречухино) Св.н.  Борис Осипов [Лапуха] (Харманово) и  Василий Прохоров (Гвозды Мог.в.) (слайд 922)</v>
      </c>
      <c r="AO328" t="str">
        <f t="shared" si="23"/>
        <v>19.01.1875 ум.    ()  (слайд 922)</v>
      </c>
    </row>
    <row r="329" spans="1:41" x14ac:dyDescent="0.25">
      <c r="A329" t="s">
        <v>500</v>
      </c>
      <c r="B329" s="8">
        <v>924</v>
      </c>
      <c r="C329" t="s">
        <v>1167</v>
      </c>
      <c r="D329" t="s">
        <v>23</v>
      </c>
      <c r="E329" t="s">
        <v>331</v>
      </c>
      <c r="G329" s="8" t="s">
        <v>392</v>
      </c>
      <c r="H329">
        <v>23</v>
      </c>
      <c r="I329" t="s">
        <v>287</v>
      </c>
      <c r="K329" s="8" t="s">
        <v>211</v>
      </c>
      <c r="L329">
        <v>19</v>
      </c>
      <c r="M329" t="s">
        <v>287</v>
      </c>
      <c r="Z329" t="s">
        <v>1168</v>
      </c>
      <c r="AA329" t="s">
        <v>142</v>
      </c>
      <c r="AC329" t="s">
        <v>307</v>
      </c>
      <c r="AD329" t="s">
        <v>20</v>
      </c>
      <c r="AF329" t="s">
        <v>1169</v>
      </c>
      <c r="AG329" t="s">
        <v>141</v>
      </c>
      <c r="AI329" t="s">
        <v>1194</v>
      </c>
      <c r="AJ329" t="s">
        <v>125</v>
      </c>
      <c r="AL329" t="str">
        <f t="shared" si="24"/>
        <v>03.02.1875 св. Иван Трофимов 23 (Борки) + Ксения Андреева 19 (Борки) Св.ж. Петр Фадеев (Клишино) и Григорий Никитин (Гришино) Св.н. Феолтист (?) Матвеев (Люлино Мог.в.) и Евстафий Осипов [Лапуха] (Харманово) (слайд 924)</v>
      </c>
      <c r="AM329" t="str">
        <f t="shared" si="21"/>
        <v>03.02.1875 р.   Иван Трофимов +  Ксения Андреева (Борки) Кр.    () и    () (слайд 924)</v>
      </c>
      <c r="AN329" t="str">
        <f t="shared" si="22"/>
        <v>03.02.1875 св.  Иван Трофимов 23 (Борки) +  Ксения Андреева 19 (Борки) Св.ж.  Петр Фадеев (Клишино) и  Григорий Никитин (Гришино) Св.н.  Феолтист (?) Матвеев (Люлино Мог.в.) и  Евстафий Осипов [Лапуха] (Харманово) (слайд 924)</v>
      </c>
      <c r="AO329" t="str">
        <f t="shared" si="23"/>
        <v>03.02.1875 ум.    ()  (слайд 924)</v>
      </c>
    </row>
    <row r="330" spans="1:41" x14ac:dyDescent="0.25">
      <c r="A330" t="s">
        <v>500</v>
      </c>
      <c r="B330" s="8">
        <v>926</v>
      </c>
      <c r="C330" t="s">
        <v>1170</v>
      </c>
      <c r="D330" t="s">
        <v>23</v>
      </c>
      <c r="E330" t="s">
        <v>331</v>
      </c>
      <c r="G330" s="8" t="s">
        <v>1171</v>
      </c>
      <c r="H330">
        <v>35</v>
      </c>
      <c r="I330" t="s">
        <v>149</v>
      </c>
      <c r="J330" t="s">
        <v>296</v>
      </c>
      <c r="K330" s="8" t="s">
        <v>93</v>
      </c>
      <c r="L330">
        <v>22</v>
      </c>
      <c r="M330" t="s">
        <v>20</v>
      </c>
      <c r="N330" t="s">
        <v>314</v>
      </c>
      <c r="Z330" t="s">
        <v>1278</v>
      </c>
      <c r="AA330" t="s">
        <v>125</v>
      </c>
      <c r="AC330" t="s">
        <v>1172</v>
      </c>
      <c r="AD330" t="s">
        <v>149</v>
      </c>
      <c r="AF330" t="s">
        <v>878</v>
      </c>
      <c r="AG330" t="s">
        <v>324</v>
      </c>
      <c r="AI330" t="s">
        <v>165</v>
      </c>
      <c r="AJ330" t="s">
        <v>20</v>
      </c>
      <c r="AL330" t="str">
        <f t="shared" si="24"/>
        <v>01.10.1875 св. 2й брак Семен Антипов (?) 35 (Осетки Черн.в.) + 1й брак Мария Иванова 22 (Гришино) Св.ж. Борис Осипов [Лапуха] (Харманово) и Леон Ильин (Осетки Черн.в.) Св.н. Иван Артамонов (Родионово) и Яков Яковлев (Гришино) (слайд 926)</v>
      </c>
      <c r="AM330" t="str">
        <f t="shared" si="21"/>
        <v>01.10.1875 р.  2й брак Семен Антипов (?) + 1й брак Мария Иванова (Осетки Черн.в.) Кр.    () и    () (слайд 926)</v>
      </c>
      <c r="AN330" t="str">
        <f t="shared" si="22"/>
        <v>01.10.1875 св. 2й брак Семен Антипов (?) 35 (Осетки Черн.в.) + 1й брак Мария Иванова 22 (Гришино) Св.ж.  Борис Осипов [Лапуха] (Харманово) и  Леон Ильин (Осетки Черн.в.) Св.н.  Иван Артамонов (Родионово) и  Яков Яковлев (Гришино) (слайд 926)</v>
      </c>
      <c r="AO330" t="str">
        <f t="shared" si="23"/>
        <v>01.10.1875 ум.    ()  (слайд 926)</v>
      </c>
    </row>
    <row r="331" spans="1:41" x14ac:dyDescent="0.25">
      <c r="A331" t="s">
        <v>500</v>
      </c>
      <c r="B331" s="8">
        <v>937</v>
      </c>
      <c r="C331" t="s">
        <v>1122</v>
      </c>
      <c r="D331" t="s">
        <v>44</v>
      </c>
      <c r="G331" s="8"/>
      <c r="K331" s="8"/>
      <c r="O331" s="11" t="s">
        <v>254</v>
      </c>
      <c r="P331" s="8">
        <v>85</v>
      </c>
      <c r="Q331" s="11" t="s">
        <v>125</v>
      </c>
      <c r="R331" s="8" t="s">
        <v>416</v>
      </c>
      <c r="S331" s="11" t="s">
        <v>83</v>
      </c>
      <c r="AL331" t="str">
        <f t="shared" si="24"/>
        <v>16.08.1875 ум. Вдова Марфа Данилова 85 (Харманово) от старости (слайд 937)</v>
      </c>
      <c r="AM331" t="str">
        <f t="shared" si="21"/>
        <v>16.08.1875 р.    +   () Кр.    () и    () (слайд 937)</v>
      </c>
      <c r="AN331" t="str">
        <f t="shared" si="22"/>
        <v>16.08.1875 св.    () +    () Св.ж.   () и   () Св.н.   () и   () (слайд 937)</v>
      </c>
      <c r="AO331" t="str">
        <f t="shared" si="23"/>
        <v>16.08.1875 ум. Вдова Марфа Данилова 85 (Харманово) от старости (слайд 937)</v>
      </c>
    </row>
    <row r="332" spans="1:41" x14ac:dyDescent="0.25">
      <c r="A332" t="s">
        <v>500</v>
      </c>
      <c r="B332" s="8">
        <v>938</v>
      </c>
      <c r="C332" t="s">
        <v>1123</v>
      </c>
      <c r="D332" t="s">
        <v>44</v>
      </c>
      <c r="G332" s="8"/>
      <c r="K332" s="8"/>
      <c r="O332" s="11" t="s">
        <v>190</v>
      </c>
      <c r="P332" s="8" t="s">
        <v>1124</v>
      </c>
      <c r="Q332" s="11" t="s">
        <v>125</v>
      </c>
      <c r="R332" s="8" t="s">
        <v>1125</v>
      </c>
      <c r="S332" t="s">
        <v>1369</v>
      </c>
      <c r="AL332" t="str">
        <f t="shared" si="24"/>
        <v>22.08.1875 ум. Афанасий Денисов [Панфиленок] = Леонтий 4 г (Харманово) от лапотухи (?) (слайд 938)</v>
      </c>
      <c r="AM332" t="str">
        <f t="shared" si="21"/>
        <v>22.08.1875 р.    +   () Кр.    () и    () (слайд 938)</v>
      </c>
      <c r="AN332" t="str">
        <f t="shared" si="22"/>
        <v>22.08.1875 св.    () +    () Св.ж.   () и   () Св.н.   () и   () (слайд 938)</v>
      </c>
      <c r="AO332" t="str">
        <f t="shared" si="23"/>
        <v>22.08.1875 ум. Афанасий Денисов [Панфиленок] = Леонтий 4 г (Харманово) от лапотухи (?) (слайд 938)</v>
      </c>
    </row>
    <row r="333" spans="1:41" x14ac:dyDescent="0.25">
      <c r="A333" t="s">
        <v>500</v>
      </c>
      <c r="B333" s="8">
        <v>490</v>
      </c>
      <c r="C333" t="s">
        <v>447</v>
      </c>
      <c r="D333" t="s">
        <v>15</v>
      </c>
      <c r="F333" t="s">
        <v>317</v>
      </c>
      <c r="G333" s="8" t="s">
        <v>1194</v>
      </c>
      <c r="I333" t="s">
        <v>125</v>
      </c>
      <c r="K333" s="8" t="s">
        <v>969</v>
      </c>
      <c r="T333" t="s">
        <v>861</v>
      </c>
      <c r="U333" t="s">
        <v>125</v>
      </c>
      <c r="W333" t="s">
        <v>1291</v>
      </c>
      <c r="X333" t="s">
        <v>125</v>
      </c>
      <c r="Y333" t="s">
        <v>1289</v>
      </c>
      <c r="AL333" t="str">
        <f t="shared" si="24"/>
        <v>17.02.1874 р. Марина Евстафий Осипов [Лапуха] + Екатерина Авраамова (Харманово) Кр. Николай Осипов [Лапуха] (Харманово) и Осип Иванов [Лапуха] = Вера Осипова [Лапуха] (Харманово) (слайд 490)</v>
      </c>
      <c r="AM333" t="str">
        <f t="shared" si="21"/>
        <v>17.02.1874 р. Марина  Евстафий Осипов [Лапуха] +  Екатерина Авраамова (Харманово) Кр.   Николай Осипов [Лапуха] (Харманово) и  Осип Иванов [Лапуха] = Вера Осипова [Лапуха] (Харманово) (слайд 490)</v>
      </c>
      <c r="AN333" t="str">
        <f t="shared" si="22"/>
        <v>17.02.1874 св.  Евстафий Осипов [Лапуха]  (Харманово) +  Екатерина Авраамова  () Св.ж.   () и   () Св.н.   () и   () (слайд 490)</v>
      </c>
      <c r="AO333" t="str">
        <f t="shared" si="23"/>
        <v>17.02.1874 ум.    ()  (слайд 490)</v>
      </c>
    </row>
    <row r="334" spans="1:41" x14ac:dyDescent="0.25">
      <c r="A334" t="s">
        <v>500</v>
      </c>
      <c r="B334" s="8">
        <v>491</v>
      </c>
      <c r="C334" t="s">
        <v>1173</v>
      </c>
      <c r="D334" t="s">
        <v>15</v>
      </c>
      <c r="E334" t="s">
        <v>331</v>
      </c>
      <c r="F334" t="s">
        <v>1177</v>
      </c>
      <c r="G334" s="8" t="s">
        <v>415</v>
      </c>
      <c r="I334" t="s">
        <v>128</v>
      </c>
      <c r="K334" s="8" t="s">
        <v>1174</v>
      </c>
      <c r="T334" t="s">
        <v>1175</v>
      </c>
      <c r="U334" t="s">
        <v>128</v>
      </c>
      <c r="W334" t="s">
        <v>352</v>
      </c>
      <c r="X334" t="s">
        <v>125</v>
      </c>
      <c r="Y334" t="s">
        <v>1176</v>
      </c>
      <c r="AL334" t="str">
        <f t="shared" si="24"/>
        <v>01.03.1874 р. Тарас Федор Яковлев + Прасковья Ефимова (Лопухи) Кр. Василий Ильин (Лопухи) и Георгий Миронов [Тябут] + Варвара Иванова (Харманово) (слайд 491)</v>
      </c>
      <c r="AM334" t="str">
        <f t="shared" si="21"/>
        <v>01.03.1874 р. Тарас  Федор Яковлев +  Прасковья Ефимова (Лопухи) Кр.   Василий Ильин (Лопухи) и  Георгий Миронов [Тябут] + Варвара Иванова (Харманово) (слайд 491)</v>
      </c>
      <c r="AN334" t="str">
        <f t="shared" si="22"/>
        <v>01.03.1874 св.  Федор Яковлев  (Лопухи) +  Прасковья Ефимова  () Св.ж.   () и   () Св.н.   () и   () (слайд 491)</v>
      </c>
      <c r="AO334" t="str">
        <f t="shared" si="23"/>
        <v>01.03.1874 ум.    ()  (слайд 491)</v>
      </c>
    </row>
    <row r="335" spans="1:41" x14ac:dyDescent="0.25">
      <c r="A335" t="s">
        <v>500</v>
      </c>
      <c r="B335" s="8">
        <v>495</v>
      </c>
      <c r="C335" t="s">
        <v>1178</v>
      </c>
      <c r="D335" t="s">
        <v>15</v>
      </c>
      <c r="E335" t="s">
        <v>331</v>
      </c>
      <c r="F335" t="s">
        <v>145</v>
      </c>
      <c r="G335" s="8" t="s">
        <v>229</v>
      </c>
      <c r="I335" t="s">
        <v>292</v>
      </c>
      <c r="J335" t="s">
        <v>1049</v>
      </c>
      <c r="K335" s="8" t="s">
        <v>1179</v>
      </c>
      <c r="T335" t="s">
        <v>989</v>
      </c>
      <c r="U335" t="s">
        <v>125</v>
      </c>
      <c r="W335" t="s">
        <v>1181</v>
      </c>
      <c r="X335" t="s">
        <v>292</v>
      </c>
      <c r="Y335" t="s">
        <v>1180</v>
      </c>
      <c r="AL335" t="str">
        <f t="shared" si="24"/>
        <v>28.04.1874 р. Екатерина Отставной солдат Иван Петров + Татьяна Михайлова (Максимково) Кр. Никандр Михайлов [Борода] (Харманово) и Филипп Ефимов = Ксения Филиппова (Максимково) (слайд 495)</v>
      </c>
      <c r="AM335" t="str">
        <f t="shared" si="21"/>
        <v>28.04.1874 р. Екатерина Отставной солдат Иван Петров +  Татьяна Михайлова (Максимково) Кр.   Никандр Михайлов [Борода] (Харманово) и  Филипп Ефимов = Ксения Филиппова (Максимково) (слайд 495)</v>
      </c>
      <c r="AN335" t="str">
        <f t="shared" si="22"/>
        <v>28.04.1874 св. Отставной солдат Иван Петров  (Максимково) +  Татьяна Михайлова  () Св.ж.   () и   () Св.н.   () и   () (слайд 495)</v>
      </c>
      <c r="AO335" t="str">
        <f t="shared" si="23"/>
        <v>28.04.1874 ум.    ()  (слайд 495)</v>
      </c>
    </row>
    <row r="336" spans="1:41" x14ac:dyDescent="0.25">
      <c r="A336" t="s">
        <v>500</v>
      </c>
      <c r="B336" s="8">
        <v>507</v>
      </c>
      <c r="C336" t="s">
        <v>1126</v>
      </c>
      <c r="D336" t="s">
        <v>15</v>
      </c>
      <c r="F336" t="s">
        <v>316</v>
      </c>
      <c r="G336" s="8" t="s">
        <v>1195</v>
      </c>
      <c r="I336" t="s">
        <v>125</v>
      </c>
      <c r="K336" s="8" t="s">
        <v>401</v>
      </c>
      <c r="T336" t="s">
        <v>1114</v>
      </c>
      <c r="U336" t="s">
        <v>125</v>
      </c>
      <c r="W336" t="s">
        <v>969</v>
      </c>
      <c r="X336" t="s">
        <v>125</v>
      </c>
      <c r="Y336" t="s">
        <v>1290</v>
      </c>
      <c r="AL336" t="str">
        <f t="shared" si="24"/>
        <v>21.09.1874 р. София Иван Осипов [Лапуха] + Прасковья Зеновьева (Харманово) Кр. Кузьма Евдокимов (Харманово) и Евстафий Осипов [Лапуха] + Екатерина Авраамова (Харманово) (слайд 507)</v>
      </c>
      <c r="AM336" t="str">
        <f t="shared" si="21"/>
        <v>21.09.1874 р. София  Иван Осипов [Лапуха] +  Прасковья Зеновьева (Харманово) Кр.   Кузьма Евдокимов (Харманово) и  Евстафий Осипов [Лапуха] + Екатерина Авраамова (Харманово) (слайд 507)</v>
      </c>
      <c r="AN336" t="str">
        <f t="shared" si="22"/>
        <v>21.09.1874 св.  Иван Осипов [Лапуха]  (Харманово) +  Прасковья Зеновьева  () Св.ж.   () и   () Св.н.   () и   () (слайд 507)</v>
      </c>
      <c r="AO336" t="str">
        <f t="shared" si="23"/>
        <v>21.09.1874 ум.    ()  (слайд 507)</v>
      </c>
    </row>
    <row r="337" spans="1:41" x14ac:dyDescent="0.25">
      <c r="A337" t="s">
        <v>500</v>
      </c>
      <c r="B337" s="8">
        <v>507</v>
      </c>
      <c r="C337" t="s">
        <v>1127</v>
      </c>
      <c r="D337" t="s">
        <v>15</v>
      </c>
      <c r="F337" t="s">
        <v>72</v>
      </c>
      <c r="G337" s="8" t="s">
        <v>1370</v>
      </c>
      <c r="I337" t="s">
        <v>125</v>
      </c>
      <c r="K337" s="8" t="s">
        <v>187</v>
      </c>
      <c r="T337" t="s">
        <v>1505</v>
      </c>
      <c r="U337" t="s">
        <v>125</v>
      </c>
      <c r="W337" t="s">
        <v>1033</v>
      </c>
      <c r="X337" t="s">
        <v>125</v>
      </c>
      <c r="Y337" t="s">
        <v>1298</v>
      </c>
      <c r="AL337" t="str">
        <f t="shared" si="24"/>
        <v>28.09.1874 р. Мария Андрей Андреев [Борода] + Евдокия Семенова (Харманово) Кр. Кузьма Яковлев [Борода] (Харманово) и Афанасий Денисов [Панфиленок] + Мария Иларионова (Харманово) (слайд 507)</v>
      </c>
      <c r="AM337" t="str">
        <f t="shared" si="21"/>
        <v>28.09.1874 р. Мария  Андрей Андреев [Борода] +  Евдокия Семенова (Харманово) Кр.   Кузьма Яковлев [Борода] (Харманово) и  Афанасий Денисов [Панфиленок] + Мария Иларионова (Харманово) (слайд 507)</v>
      </c>
      <c r="AN337" t="str">
        <f t="shared" si="22"/>
        <v>28.09.1874 св.  Андрей Андреев [Борода]  (Харманово) +  Евдокия Семенова  () Св.ж.   () и   () Св.н.   () и   () (слайд 507)</v>
      </c>
      <c r="AO337" t="str">
        <f t="shared" si="23"/>
        <v>28.09.1874 ум.    ()  (слайд 507)</v>
      </c>
    </row>
    <row r="338" spans="1:41" x14ac:dyDescent="0.25">
      <c r="A338" t="s">
        <v>500</v>
      </c>
      <c r="B338" s="8">
        <v>509</v>
      </c>
      <c r="C338" t="s">
        <v>1129</v>
      </c>
      <c r="D338" t="s">
        <v>15</v>
      </c>
      <c r="F338" t="s">
        <v>60</v>
      </c>
      <c r="G338" s="8" t="s">
        <v>1041</v>
      </c>
      <c r="I338" t="s">
        <v>125</v>
      </c>
      <c r="K338" s="8" t="s">
        <v>352</v>
      </c>
      <c r="T338" t="s">
        <v>1193</v>
      </c>
      <c r="U338" t="s">
        <v>125</v>
      </c>
      <c r="W338" t="s">
        <v>973</v>
      </c>
      <c r="X338" t="s">
        <v>125</v>
      </c>
      <c r="Y338" t="s">
        <v>1128</v>
      </c>
      <c r="AL338" t="str">
        <f t="shared" si="24"/>
        <v>17.10.1874 р. Андрей Георгий Миронов [Тябут] + Варвара Иванова (Харманово) Кр. Иван Георгиев [Ходюк] (Харманово) и Мирон Иванов = Анна Миронова (Харманово) (слайд 509)</v>
      </c>
      <c r="AM338" t="str">
        <f t="shared" si="21"/>
        <v>17.10.1874 р. Андрей  Георгий Миронов [Тябут] +  Варвара Иванова (Харманово) Кр.   Иван Георгиев [Ходюк] (Харманово) и  Мирон Иванов = Анна Миронова (Харманово) (слайд 509)</v>
      </c>
      <c r="AN338" t="str">
        <f t="shared" si="22"/>
        <v>17.10.1874 св.  Георгий Миронов [Тябут]  (Харманово) +  Варвара Иванова  () Св.ж.   () и   () Св.н.   () и   () (слайд 509)</v>
      </c>
      <c r="AO338" t="str">
        <f t="shared" si="23"/>
        <v>17.10.1874 ум.    ()  (слайд 509)</v>
      </c>
    </row>
    <row r="339" spans="1:41" x14ac:dyDescent="0.25">
      <c r="A339" t="s">
        <v>500</v>
      </c>
      <c r="B339" s="8">
        <v>510</v>
      </c>
      <c r="C339" t="s">
        <v>1130</v>
      </c>
      <c r="D339" t="s">
        <v>15</v>
      </c>
      <c r="F339" t="s">
        <v>275</v>
      </c>
      <c r="G339" s="8" t="s">
        <v>1338</v>
      </c>
      <c r="I339" t="s">
        <v>125</v>
      </c>
      <c r="J339" t="s">
        <v>1049</v>
      </c>
      <c r="K339" s="8" t="s">
        <v>410</v>
      </c>
      <c r="T339" t="s">
        <v>1041</v>
      </c>
      <c r="U339" t="s">
        <v>125</v>
      </c>
      <c r="W339" t="s">
        <v>891</v>
      </c>
      <c r="X339" t="s">
        <v>125</v>
      </c>
      <c r="Y339" t="s">
        <v>1376</v>
      </c>
      <c r="AL339" t="str">
        <f t="shared" si="24"/>
        <v>01.11.1874 р. Наталья Отставной солдат Андрей Сергеев [Лапуха] + Ирина Павлова (Харманово) Кр. Георгий Миронов [Тябут] (Харманово) и Евстафий Емельянов [Гвозд] + Наталья Евстафьева (Харманово) (слайд 510)</v>
      </c>
      <c r="AM339" t="str">
        <f t="shared" si="21"/>
        <v>01.11.1874 р. Наталья Отставной солдат Андрей Сергеев [Лапуха] +  Ирина Павлова (Харманово) Кр.   Георгий Миронов [Тябут] (Харманово) и  Евстафий Емельянов [Гвозд] + Наталья Евстафьева (Харманово) (слайд 510)</v>
      </c>
      <c r="AN339" t="str">
        <f t="shared" si="22"/>
        <v>01.11.1874 св. Отставной солдат Андрей Сергеев [Лапуха]  (Харманово) +  Ирина Павлова  () Св.ж.   () и   () Св.н.   () и   () (слайд 510)</v>
      </c>
      <c r="AO339" t="str">
        <f t="shared" si="23"/>
        <v>01.11.1874 ум.    ()  (слайд 510)</v>
      </c>
    </row>
    <row r="340" spans="1:41" x14ac:dyDescent="0.25">
      <c r="A340" t="s">
        <v>500</v>
      </c>
      <c r="B340" s="8">
        <v>515</v>
      </c>
      <c r="C340" t="s">
        <v>1131</v>
      </c>
      <c r="D340" t="s">
        <v>23</v>
      </c>
      <c r="G340" s="8" t="s">
        <v>1041</v>
      </c>
      <c r="H340">
        <v>23</v>
      </c>
      <c r="I340" t="s">
        <v>125</v>
      </c>
      <c r="J340" t="s">
        <v>1597</v>
      </c>
      <c r="K340" s="8" t="s">
        <v>352</v>
      </c>
      <c r="L340">
        <v>22</v>
      </c>
      <c r="M340" t="s">
        <v>128</v>
      </c>
      <c r="Z340" t="s">
        <v>218</v>
      </c>
      <c r="AA340" t="s">
        <v>125</v>
      </c>
      <c r="AC340" t="s">
        <v>1132</v>
      </c>
      <c r="AD340" t="s">
        <v>315</v>
      </c>
      <c r="AF340" t="s">
        <v>38</v>
      </c>
      <c r="AG340" t="s">
        <v>128</v>
      </c>
      <c r="AI340" t="s">
        <v>1133</v>
      </c>
      <c r="AJ340" t="s">
        <v>20</v>
      </c>
      <c r="AL340" t="str">
        <f t="shared" si="24"/>
        <v>07.01.1874 св. (Мирон Кузьмин [Тябут] = ) Георгий Миронов [Тябут] 23 (Харманово) + Варвара Иванова 22 (Лопухи) Св.ж. Матвей Сергеев (Харманово) и Семен Васильев (Прудищи) Св.н. Иван Иванов (Лопухи) и Даниил Парамонов (Гришино) (слайд 515)</v>
      </c>
      <c r="AM340" t="str">
        <f t="shared" si="21"/>
        <v>07.01.1874 р.  (Мирон Кузьмин [Тябут] = ) Георгий Миронов [Тябут] +  Варвара Иванова (Харманово) Кр.    () и    () (слайд 515)</v>
      </c>
      <c r="AN340" t="str">
        <f t="shared" si="22"/>
        <v>07.01.1874 св. (Мирон Кузьмин [Тябут] = ) Георгий Миронов [Тябут] 23 (Харманово) +  Варвара Иванова 22 (Лопухи) Св.ж.  Матвей Сергеев (Харманово) и  Семен Васильев (Прудищи) Св.н.  Иван Иванов (Лопухи) и  Даниил Парамонов (Гришино) (слайд 515)</v>
      </c>
      <c r="AO340" t="str">
        <f t="shared" si="23"/>
        <v>07.01.1874 ум.    ()  (слайд 515)</v>
      </c>
    </row>
    <row r="341" spans="1:41" x14ac:dyDescent="0.25">
      <c r="A341" t="s">
        <v>500</v>
      </c>
      <c r="B341" s="8">
        <v>516</v>
      </c>
      <c r="C341" t="s">
        <v>1182</v>
      </c>
      <c r="D341" t="s">
        <v>23</v>
      </c>
      <c r="E341" t="s">
        <v>331</v>
      </c>
      <c r="G341" s="8" t="s">
        <v>915</v>
      </c>
      <c r="H341">
        <v>25</v>
      </c>
      <c r="I341" t="s">
        <v>181</v>
      </c>
      <c r="J341" t="s">
        <v>1183</v>
      </c>
      <c r="K341" s="8" t="s">
        <v>1184</v>
      </c>
      <c r="L341">
        <v>19</v>
      </c>
      <c r="M341" t="s">
        <v>45</v>
      </c>
      <c r="Z341" t="s">
        <v>1336</v>
      </c>
      <c r="AA341" t="s">
        <v>125</v>
      </c>
      <c r="AC341" t="s">
        <v>1185</v>
      </c>
      <c r="AD341" t="s">
        <v>42</v>
      </c>
      <c r="AE341" t="s">
        <v>47</v>
      </c>
      <c r="AF341" t="s">
        <v>1186</v>
      </c>
      <c r="AG341" t="s">
        <v>66</v>
      </c>
      <c r="AI341" t="s">
        <v>1187</v>
      </c>
      <c r="AJ341" t="s">
        <v>45</v>
      </c>
      <c r="AL341" t="str">
        <f t="shared" si="24"/>
        <v>21.01.1874 св. (Алексей Дорофеев = ) Иван Алексеев 25 (Остров) + Надежда Петрова 19 (Пуцни) Св.ж. Евстафий Емельянов [Гвозд] (Харманово) и Себежский мещанин Игнатий Никифоров (Исаево) Св.н. Илья Федоров (Максютино) и Фома Андреев (Пуцни) (слайд 516)</v>
      </c>
      <c r="AM341" t="str">
        <f t="shared" si="21"/>
        <v>21.01.1874 р.  (Алексей Дорофеев = ) Иван Алексеев +  Надежда Петрова (Остров) Кр.    () и    () (слайд 516)</v>
      </c>
      <c r="AN341" t="str">
        <f t="shared" si="22"/>
        <v>21.01.1874 св. (Алексей Дорофеев = ) Иван Алексеев 25 (Остров) +  Надежда Петрова 19 (Пуцни) Св.ж.  Евстафий Емельянов [Гвозд] (Харманово) и Себежский мещанин Игнатий Никифоров (Исаево) Св.н.  Илья Федоров (Максютино) и  Фома Андреев (Пуцни) (слайд 516)</v>
      </c>
      <c r="AO341" t="str">
        <f t="shared" si="23"/>
        <v>21.01.1874 ум.    ()  (слайд 516)</v>
      </c>
    </row>
    <row r="342" spans="1:41" x14ac:dyDescent="0.25">
      <c r="A342" t="s">
        <v>500</v>
      </c>
      <c r="B342" s="8">
        <v>522</v>
      </c>
      <c r="C342" t="s">
        <v>1135</v>
      </c>
      <c r="D342" t="s">
        <v>44</v>
      </c>
      <c r="G342" s="8"/>
      <c r="K342" s="8"/>
      <c r="O342" s="11" t="s">
        <v>1134</v>
      </c>
      <c r="P342" s="8" t="s">
        <v>649</v>
      </c>
      <c r="Q342" s="11" t="s">
        <v>125</v>
      </c>
      <c r="R342" s="8" t="s">
        <v>178</v>
      </c>
      <c r="S342" t="s">
        <v>1384</v>
      </c>
      <c r="AL342" t="str">
        <f t="shared" si="24"/>
        <v>04.02.1874 ум. Евстафий Осипов [Лапуха] = Евдокия Евстафьева 2 г (Харманово) от кори (слайд 522)</v>
      </c>
      <c r="AM342" t="str">
        <f t="shared" si="21"/>
        <v>04.02.1874 р.    +   () Кр.    () и    () (слайд 522)</v>
      </c>
      <c r="AN342" t="str">
        <f t="shared" si="22"/>
        <v>04.02.1874 св.    () +    () Св.ж.   () и   () Св.н.   () и   () (слайд 522)</v>
      </c>
      <c r="AO342" t="str">
        <f t="shared" si="23"/>
        <v>04.02.1874 ум. Евстафий Осипов [Лапуха] = Евдокия Евстафьева 2 г (Харманово) от кори (слайд 522)</v>
      </c>
    </row>
    <row r="343" spans="1:41" x14ac:dyDescent="0.25">
      <c r="A343" t="s">
        <v>500</v>
      </c>
      <c r="B343" s="8">
        <v>421</v>
      </c>
      <c r="C343" t="s">
        <v>1138</v>
      </c>
      <c r="D343" t="s">
        <v>15</v>
      </c>
      <c r="F343" s="13" t="s">
        <v>117</v>
      </c>
      <c r="G343" s="8" t="s">
        <v>1194</v>
      </c>
      <c r="I343" t="s">
        <v>125</v>
      </c>
      <c r="K343" s="8" t="s">
        <v>969</v>
      </c>
      <c r="T343" t="s">
        <v>1505</v>
      </c>
      <c r="U343" t="s">
        <v>125</v>
      </c>
      <c r="W343" t="s">
        <v>785</v>
      </c>
      <c r="X343" t="s">
        <v>181</v>
      </c>
      <c r="Y343" t="s">
        <v>1136</v>
      </c>
      <c r="AL343" t="str">
        <f t="shared" si="24"/>
        <v>13.02.1872 р. Евдокия Евстафий Осипов [Лапуха] + Екатерина Авраамова (Харманово) Кр. Кузьма Яковлев [Борода] (Харманово) и Кирилл Иларионов = Агафья Кириллова (Остров) (слайд 421)</v>
      </c>
      <c r="AM343" t="str">
        <f t="shared" si="21"/>
        <v>13.02.1872 р. Евдокия  Евстафий Осипов [Лапуха] +  Екатерина Авраамова (Харманово) Кр.   Кузьма Яковлев [Борода] (Харманово) и  Кирилл Иларионов = Агафья Кириллова (Остров) (слайд 421)</v>
      </c>
      <c r="AN343" t="str">
        <f t="shared" si="22"/>
        <v>13.02.1872 св.  Евстафий Осипов [Лапуха]  (Харманово) +  Екатерина Авраамова  () Св.ж.   () и   () Св.н.   () и   () (слайд 421)</v>
      </c>
      <c r="AO343" t="str">
        <f t="shared" si="23"/>
        <v>13.02.1872 ум.    ()  (слайд 421)</v>
      </c>
    </row>
    <row r="344" spans="1:41" x14ac:dyDescent="0.25">
      <c r="A344" t="s">
        <v>500</v>
      </c>
      <c r="B344" s="8">
        <v>422</v>
      </c>
      <c r="C344" t="s">
        <v>1139</v>
      </c>
      <c r="D344" t="s">
        <v>15</v>
      </c>
      <c r="F344" s="13" t="s">
        <v>190</v>
      </c>
      <c r="G344" s="8" t="s">
        <v>1294</v>
      </c>
      <c r="I344" t="s">
        <v>125</v>
      </c>
      <c r="K344" s="8" t="s">
        <v>1033</v>
      </c>
      <c r="T344" t="s">
        <v>1194</v>
      </c>
      <c r="U344" t="s">
        <v>125</v>
      </c>
      <c r="W344" t="s">
        <v>300</v>
      </c>
      <c r="X344" t="s">
        <v>125</v>
      </c>
      <c r="Y344" t="s">
        <v>1507</v>
      </c>
      <c r="AL344" t="str">
        <f t="shared" si="24"/>
        <v>08.03.1872 р. Леонтий Афанасий Денисов [Панфиленок] + Мария Иларионова (Харманово) Кр. Евстафий Осипов [Лапуха] (Харманово) и Кузьма Яковлев [Борода] + Прасковья Семенова (Харманово) (слайд 422)</v>
      </c>
      <c r="AM344" t="str">
        <f t="shared" si="21"/>
        <v>08.03.1872 р. Леонтий  Афанасий Денисов [Панфиленок] +  Мария Иларионова (Харманово) Кр.   Евстафий Осипов [Лапуха] (Харманово) и  Кузьма Яковлев [Борода] + Прасковья Семенова (Харманово) (слайд 422)</v>
      </c>
      <c r="AN344" t="str">
        <f t="shared" si="22"/>
        <v>08.03.1872 св.  Афанасий Денисов [Панфиленок]  (Харманово) +  Мария Иларионова  () Св.ж.   () и   () Св.н.   () и   () (слайд 422)</v>
      </c>
      <c r="AO344" t="str">
        <f t="shared" si="23"/>
        <v>08.03.1872 ум.    ()  (слайд 422)</v>
      </c>
    </row>
    <row r="345" spans="1:41" x14ac:dyDescent="0.25">
      <c r="A345" t="s">
        <v>500</v>
      </c>
      <c r="B345" s="8">
        <v>422</v>
      </c>
      <c r="C345" t="s">
        <v>1140</v>
      </c>
      <c r="D345" t="s">
        <v>15</v>
      </c>
      <c r="F345" s="13" t="s">
        <v>82</v>
      </c>
      <c r="G345" s="8" t="s">
        <v>1370</v>
      </c>
      <c r="I345" t="s">
        <v>125</v>
      </c>
      <c r="K345" s="8" t="s">
        <v>187</v>
      </c>
      <c r="T345" t="s">
        <v>1505</v>
      </c>
      <c r="U345" t="s">
        <v>125</v>
      </c>
      <c r="W345" t="s">
        <v>119</v>
      </c>
      <c r="X345" t="s">
        <v>125</v>
      </c>
      <c r="Y345" t="s">
        <v>1137</v>
      </c>
      <c r="AL345" t="str">
        <f t="shared" si="24"/>
        <v>13.03.1872 р. Анна Андрей Андреев [Борода] + Евдокия Семенова (Харманово) Кр. Кузьма Яковлев [Борода] (Харманово) и Антон Яковлев + Фекла Алексеева (Харманово) (слайд 422)</v>
      </c>
      <c r="AM345" t="str">
        <f t="shared" si="21"/>
        <v>13.03.1872 р. Анна  Андрей Андреев [Борода] +  Евдокия Семенова (Харманово) Кр.   Кузьма Яковлев [Борода] (Харманово) и  Антон Яковлев + Фекла Алексеева (Харманово) (слайд 422)</v>
      </c>
      <c r="AN345" t="str">
        <f t="shared" si="22"/>
        <v>13.03.1872 св.  Андрей Андреев [Борода]  (Харманово) +  Евдокия Семенова  () Св.ж.   () и   () Св.н.   () и   () (слайд 422)</v>
      </c>
      <c r="AO345" t="str">
        <f t="shared" si="23"/>
        <v>13.03.1872 ум.    ()  (слайд 422)</v>
      </c>
    </row>
    <row r="346" spans="1:41" x14ac:dyDescent="0.25">
      <c r="A346" t="s">
        <v>500</v>
      </c>
      <c r="B346" s="8">
        <v>440</v>
      </c>
      <c r="C346" t="s">
        <v>1188</v>
      </c>
      <c r="D346" t="s">
        <v>15</v>
      </c>
      <c r="E346" t="s">
        <v>331</v>
      </c>
      <c r="F346" t="s">
        <v>240</v>
      </c>
      <c r="G346" s="8" t="s">
        <v>92</v>
      </c>
      <c r="I346" t="s">
        <v>256</v>
      </c>
      <c r="K346" s="8" t="s">
        <v>51</v>
      </c>
      <c r="T346" t="s">
        <v>989</v>
      </c>
      <c r="U346" t="s">
        <v>125</v>
      </c>
      <c r="W346" t="s">
        <v>104</v>
      </c>
      <c r="X346" t="s">
        <v>256</v>
      </c>
      <c r="Y346" t="s">
        <v>83</v>
      </c>
      <c r="AL346" t="str">
        <f t="shared" si="24"/>
        <v>27.10.1872 р. Фекла Степан Иванов + Мария Михайлова (Новокозлово) Кр. Никандр Михайлов [Борода] (Харманово) и Вдова Ирина Васильева (Новокозлово) (слайд 440)</v>
      </c>
      <c r="AM346" t="str">
        <f t="shared" si="21"/>
        <v>27.10.1872 р. Фекла  Степан Иванов +  Мария Михайлова (Новокозлово) Кр.   Никандр Михайлов [Борода] (Харманово) и  Вдова Ирина Васильева (Новокозлово) (слайд 440)</v>
      </c>
      <c r="AN346" t="str">
        <f t="shared" si="22"/>
        <v>27.10.1872 св.  Степан Иванов  (Новокозлово) +  Мария Михайлова  () Св.ж.   () и   () Св.н.   () и   () (слайд 440)</v>
      </c>
      <c r="AO346" t="str">
        <f t="shared" si="23"/>
        <v>27.10.1872 ум.    ()  (слайд 440)</v>
      </c>
    </row>
    <row r="347" spans="1:41" x14ac:dyDescent="0.25">
      <c r="A347" t="s">
        <v>500</v>
      </c>
      <c r="B347" s="8">
        <v>451</v>
      </c>
      <c r="C347" t="s">
        <v>1138</v>
      </c>
      <c r="D347" t="s">
        <v>23</v>
      </c>
      <c r="G347" s="8" t="s">
        <v>1114</v>
      </c>
      <c r="H347">
        <v>19</v>
      </c>
      <c r="I347" t="s">
        <v>125</v>
      </c>
      <c r="K347" s="8" t="s">
        <v>472</v>
      </c>
      <c r="L347">
        <v>20</v>
      </c>
      <c r="M347" t="s">
        <v>125</v>
      </c>
      <c r="Z347" t="s">
        <v>1294</v>
      </c>
      <c r="AA347" t="s">
        <v>125</v>
      </c>
      <c r="AC347" t="s">
        <v>185</v>
      </c>
      <c r="AD347" t="s">
        <v>168</v>
      </c>
      <c r="AF347" t="s">
        <v>1341</v>
      </c>
      <c r="AG347" t="s">
        <v>125</v>
      </c>
      <c r="AI347" t="s">
        <v>1141</v>
      </c>
      <c r="AJ347" t="s">
        <v>45</v>
      </c>
      <c r="AL347" t="str">
        <f t="shared" si="24"/>
        <v>13.02.1872 св. Кузьма Евдокимов 19 (Харманово) + Мария Прокофьева 20 (Харманово) Св.ж. Афанасий Денисов [Панфиленок] (Харманово) и Карп Миронов (Яловки) Св.н. Василий Иванов [Панфиленок] (Харманово) и Кузьма Тимофеев (Пуцни) (слайд 451)</v>
      </c>
      <c r="AM347" t="str">
        <f t="shared" si="21"/>
        <v>13.02.1872 р.   Кузьма Евдокимов +  Мария Прокофьева (Харманово) Кр.    () и    () (слайд 451)</v>
      </c>
      <c r="AN347" t="str">
        <f t="shared" si="22"/>
        <v>13.02.1872 св.  Кузьма Евдокимов 19 (Харманово) +  Мария Прокофьева 20 (Харманово) Св.ж.  Афанасий Денисов [Панфиленок] (Харманово) и  Карп Миронов (Яловки) Св.н.  Василий Иванов [Панфиленок] (Харманово) и  Кузьма Тимофеев (Пуцни) (слайд 451)</v>
      </c>
      <c r="AO347" t="str">
        <f t="shared" si="23"/>
        <v>13.02.1872 ум.    ()  (слайд 451)</v>
      </c>
    </row>
    <row r="348" spans="1:41" x14ac:dyDescent="0.25">
      <c r="A348" t="s">
        <v>500</v>
      </c>
      <c r="B348" s="8">
        <v>813</v>
      </c>
      <c r="C348" t="s">
        <v>1142</v>
      </c>
      <c r="D348" t="s">
        <v>15</v>
      </c>
      <c r="F348" s="9" t="s">
        <v>1143</v>
      </c>
      <c r="G348" s="8" t="s">
        <v>1341</v>
      </c>
      <c r="I348" t="s">
        <v>125</v>
      </c>
      <c r="K348" s="8" t="s">
        <v>973</v>
      </c>
      <c r="T348" t="s">
        <v>1195</v>
      </c>
      <c r="U348" t="s">
        <v>125</v>
      </c>
      <c r="W348" t="s">
        <v>472</v>
      </c>
      <c r="X348" t="s">
        <v>125</v>
      </c>
      <c r="Y348" t="s">
        <v>71</v>
      </c>
      <c r="AL348" t="str">
        <f t="shared" si="24"/>
        <v>01.04.1870 р. Поликарп Василий Иванов [Панфиленок] + Анна Миронова (Харманово) Кр. Иван Осипов [Лапуха] (Харманово) и Девица Мария Прокофьева (Харманово) (слайд 813)</v>
      </c>
      <c r="AM348" t="str">
        <f t="shared" si="21"/>
        <v>01.04.1870 р. Поликарп  Василий Иванов [Панфиленок] +  Анна Миронова (Харманово) Кр.   Иван Осипов [Лапуха] (Харманово) и  Девица Мария Прокофьева (Харманово) (слайд 813)</v>
      </c>
      <c r="AN348" t="str">
        <f t="shared" si="22"/>
        <v>01.04.1870 св.  Василий Иванов [Панфиленок]  (Харманово) +  Анна Миронова  () Св.ж.   () и   () Св.н.   () и   () (слайд 813)</v>
      </c>
      <c r="AO348" t="str">
        <f t="shared" si="23"/>
        <v>01.04.1870 ум.    ()  (слайд 813)</v>
      </c>
    </row>
    <row r="349" spans="1:41" x14ac:dyDescent="0.25">
      <c r="A349" t="s">
        <v>500</v>
      </c>
      <c r="B349" s="8">
        <v>829</v>
      </c>
      <c r="C349" t="s">
        <v>1189</v>
      </c>
      <c r="D349" t="s">
        <v>15</v>
      </c>
      <c r="E349" t="s">
        <v>331</v>
      </c>
      <c r="F349" t="s">
        <v>167</v>
      </c>
      <c r="G349" s="8" t="s">
        <v>1190</v>
      </c>
      <c r="I349" t="s">
        <v>128</v>
      </c>
      <c r="K349" s="8" t="s">
        <v>1191</v>
      </c>
      <c r="T349" t="s">
        <v>1194</v>
      </c>
      <c r="U349" t="s">
        <v>125</v>
      </c>
      <c r="W349" t="s">
        <v>972</v>
      </c>
      <c r="Y349" t="s">
        <v>1192</v>
      </c>
      <c r="AL349" t="str">
        <f t="shared" si="24"/>
        <v>07.11.1870 р. Михаил Петр Никитин [Гришмановский] + Анна Осипова (Лопухи) Кр. Евстафий Осипов [Лапуха] (Харманово) и Старокозловской церкви священник Александр Степанов Чарный + Феоктиста Васильева (слайд 829)</v>
      </c>
      <c r="AM349" t="str">
        <f t="shared" si="21"/>
        <v>07.11.1870 р. Михаил  Петр Никитин [Гришмановский] +  Анна Осипова (Лопухи) Кр.   Евстафий Осипов [Лапуха] (Харманово) и  Старокозловской церкви священник Александр Степанов Чарный + Феоктиста Васильева () (слайд 829)</v>
      </c>
      <c r="AN349" t="str">
        <f t="shared" si="22"/>
        <v>07.11.1870 св.  Петр Никитин [Гришмановский]  (Лопухи) +  Анна Осипова  () Св.ж.   () и   () Св.н.   () и   () (слайд 829)</v>
      </c>
      <c r="AO349" t="str">
        <f t="shared" si="23"/>
        <v>07.11.1870 ум.    ()  (слайд 829)</v>
      </c>
    </row>
    <row r="350" spans="1:41" x14ac:dyDescent="0.25">
      <c r="A350" t="s">
        <v>500</v>
      </c>
      <c r="B350" s="8">
        <v>843</v>
      </c>
      <c r="C350" t="s">
        <v>1148</v>
      </c>
      <c r="D350" t="s">
        <v>23</v>
      </c>
      <c r="G350" s="8" t="s">
        <v>250</v>
      </c>
      <c r="H350">
        <v>46</v>
      </c>
      <c r="I350" t="s">
        <v>125</v>
      </c>
      <c r="J350" t="s">
        <v>296</v>
      </c>
      <c r="K350" s="8" t="s">
        <v>93</v>
      </c>
      <c r="L350">
        <v>45</v>
      </c>
      <c r="M350" t="s">
        <v>304</v>
      </c>
      <c r="N350" t="s">
        <v>1144</v>
      </c>
      <c r="Z350" t="s">
        <v>411</v>
      </c>
      <c r="AA350" t="s">
        <v>45</v>
      </c>
      <c r="AC350" t="s">
        <v>1195</v>
      </c>
      <c r="AD350" t="s">
        <v>125</v>
      </c>
      <c r="AF350" t="s">
        <v>1145</v>
      </c>
      <c r="AG350" t="s">
        <v>128</v>
      </c>
      <c r="AI350" t="s">
        <v>1147</v>
      </c>
      <c r="AJ350" t="s">
        <v>139</v>
      </c>
      <c r="AK350" t="s">
        <v>1146</v>
      </c>
      <c r="AL350" t="str">
        <f t="shared" si="24"/>
        <v>28.10.1870 св. 2й брак Николай Павлов 46 (Харманово) + 2й брак Себежская мещанка Мария Иванова 45 (Ливица) Св.ж. Тимофей Ильин (Пуцни) и Иван Осипов [Лапуха] (Харманово) Св.н. Петр Никитин (Лопухи) и Бессрочно отпускной солдат Даниил Дмитриев (Пустыньки) (слайд 843)</v>
      </c>
      <c r="AM350" t="str">
        <f t="shared" si="21"/>
        <v>28.10.1870 р.  2й брак Николай Павлов + 2й брак Себежская мещанка Мария Иванова (Харманово) Кр.    () и    () (слайд 843)</v>
      </c>
      <c r="AN350" t="str">
        <f t="shared" si="22"/>
        <v>28.10.1870 св. 2й брак Николай Павлов 46 (Харманово) + 2й брак Себежская мещанка Мария Иванова 45 (Ливица) Св.ж.  Тимофей Ильин (Пуцни) и  Иван Осипов [Лапуха] (Харманово) Св.н.  Петр Никитин (Лопухи) и Бессрочно отпускной солдат Даниил Дмитриев (Пустыньки) (слайд 843)</v>
      </c>
      <c r="AO350" t="str">
        <f t="shared" si="23"/>
        <v>28.10.1870 ум.    ()  (слайд 843)</v>
      </c>
    </row>
    <row r="351" spans="1:41" x14ac:dyDescent="0.25">
      <c r="A351" t="s">
        <v>500</v>
      </c>
      <c r="B351" s="8">
        <v>850</v>
      </c>
      <c r="C351" t="s">
        <v>1150</v>
      </c>
      <c r="D351" t="s">
        <v>44</v>
      </c>
      <c r="G351" s="8"/>
      <c r="K351" s="8"/>
      <c r="O351" s="11" t="s">
        <v>1149</v>
      </c>
      <c r="P351" s="8" t="s">
        <v>649</v>
      </c>
      <c r="Q351" s="11" t="s">
        <v>125</v>
      </c>
      <c r="R351" s="8" t="s">
        <v>178</v>
      </c>
      <c r="S351" s="11" t="s">
        <v>1379</v>
      </c>
      <c r="AL351" t="str">
        <f t="shared" si="24"/>
        <v>15.03.1870 ум. Борис Осипов [Лапуха] = Марфа Борисова 2 г (Харманово) от кори (слайд 850)</v>
      </c>
      <c r="AM351" t="str">
        <f t="shared" si="21"/>
        <v>15.03.1870 р.    +   () Кр.    () и    () (слайд 850)</v>
      </c>
      <c r="AN351" t="str">
        <f t="shared" si="22"/>
        <v>15.03.1870 св.    () +    () Св.ж.   () и   () Св.н.   () и   () (слайд 850)</v>
      </c>
      <c r="AO351" t="str">
        <f t="shared" si="23"/>
        <v>15.03.1870 ум. Борис Осипов [Лапуха] = Марфа Борисова 2 г (Харманово) от кори (слайд 850)</v>
      </c>
    </row>
    <row r="352" spans="1:41" x14ac:dyDescent="0.25">
      <c r="A352" t="s">
        <v>500</v>
      </c>
      <c r="B352" s="8">
        <v>856</v>
      </c>
      <c r="C352" t="s">
        <v>1151</v>
      </c>
      <c r="D352" t="s">
        <v>44</v>
      </c>
      <c r="G352" s="8"/>
      <c r="K352" s="8"/>
      <c r="O352" s="11" t="s">
        <v>434</v>
      </c>
      <c r="P352" s="8" t="s">
        <v>632</v>
      </c>
      <c r="Q352" s="11" t="s">
        <v>125</v>
      </c>
      <c r="R352" s="8" t="s">
        <v>152</v>
      </c>
      <c r="S352" t="s">
        <v>1368</v>
      </c>
      <c r="AL352" t="str">
        <f t="shared" si="24"/>
        <v>15.07.1870 ум. Андрей Андреев [Борода] = Кузьма Андреев 1 г (Харманово) от кашля (слайд 856)</v>
      </c>
      <c r="AM352" t="str">
        <f t="shared" si="21"/>
        <v>15.07.1870 р.    +   () Кр.    () и    () (слайд 856)</v>
      </c>
      <c r="AN352" t="str">
        <f t="shared" si="22"/>
        <v>15.07.1870 св.    () +    () Св.ж.   () и   () Св.н.   () и   () (слайд 856)</v>
      </c>
      <c r="AO352" t="str">
        <f t="shared" si="23"/>
        <v>15.07.1870 ум. Андрей Андреев [Борода] = Кузьма Андреев 1 г (Харманово) от кашля (слайд 856)</v>
      </c>
    </row>
    <row r="353" spans="1:41" x14ac:dyDescent="0.25">
      <c r="A353" t="s">
        <v>1199</v>
      </c>
      <c r="B353" s="8">
        <v>942</v>
      </c>
      <c r="C353" t="s">
        <v>449</v>
      </c>
      <c r="D353" t="s">
        <v>23</v>
      </c>
      <c r="E353" t="s">
        <v>331</v>
      </c>
      <c r="G353" s="8" t="s">
        <v>1246</v>
      </c>
      <c r="I353" t="s">
        <v>116</v>
      </c>
      <c r="J353" t="s">
        <v>1245</v>
      </c>
      <c r="K353" s="8" t="s">
        <v>455</v>
      </c>
      <c r="L353">
        <v>20</v>
      </c>
      <c r="M353" t="s">
        <v>97</v>
      </c>
      <c r="N353" t="s">
        <v>1211</v>
      </c>
      <c r="S353"/>
      <c r="Z353" t="s">
        <v>1247</v>
      </c>
      <c r="AA353" t="s">
        <v>120</v>
      </c>
      <c r="AC353" t="s">
        <v>255</v>
      </c>
      <c r="AD353" t="s">
        <v>106</v>
      </c>
      <c r="AF353" t="s">
        <v>1341</v>
      </c>
      <c r="AG353" t="s">
        <v>125</v>
      </c>
      <c r="AI353" t="s">
        <v>481</v>
      </c>
      <c r="AJ353" t="s">
        <v>142</v>
      </c>
      <c r="AL353" t="str">
        <f t="shared" si="24"/>
        <v>25.01.1870 св. (Умер Иван Ульянов (?) = ) Давид Иванов (Мацково) + (Филипп Ильин [Никоненок] = ) Варвара Филиппова 20 (Леоново) Св.ж. Владимир Корнильев (Влазовичи) и Малах Иванов (Козихи) Св.н. Василий Иванов [Панфиленок] (Харманово) и Василий Миронов (Клишино) (слайд 942)</v>
      </c>
      <c r="AM353" t="str">
        <f t="shared" si="21"/>
        <v>25.01.1870 р.  (Умер Иван Ульянов (?) = ) Давид Иванов + (Филипп Ильин [Никоненок] = ) Варвара Филиппова (Мацково) Кр.    () и    () (слайд 942)</v>
      </c>
      <c r="AN353" t="str">
        <f t="shared" si="22"/>
        <v>25.01.1870 св. (Умер Иван Ульянов (?) = ) Давид Иванов  (Мацково) + (Филипп Ильин [Никоненок] = ) Варвара Филиппова 20 (Леоново) Св.ж.  Владимир Корнильев (Влазовичи) и  Малах Иванов (Козихи) Св.н.  Василий Иванов [Панфиленок] (Харманово) и  Василий Миронов (Клишино) (слайд 942)</v>
      </c>
      <c r="AO353" t="str">
        <f t="shared" si="23"/>
        <v>25.01.1870 ум.    ()  (слайд 942)</v>
      </c>
    </row>
    <row r="354" spans="1:41" x14ac:dyDescent="0.25">
      <c r="A354" t="s">
        <v>1199</v>
      </c>
      <c r="B354" s="8">
        <v>950</v>
      </c>
      <c r="C354" t="s">
        <v>1200</v>
      </c>
      <c r="D354" t="s">
        <v>23</v>
      </c>
      <c r="E354" t="s">
        <v>331</v>
      </c>
      <c r="G354" s="8" t="s">
        <v>1201</v>
      </c>
      <c r="H354">
        <v>35</v>
      </c>
      <c r="I354" t="s">
        <v>97</v>
      </c>
      <c r="J354" t="s">
        <v>1202</v>
      </c>
      <c r="K354" s="8" t="s">
        <v>1204</v>
      </c>
      <c r="L354">
        <v>17</v>
      </c>
      <c r="M354" t="s">
        <v>116</v>
      </c>
      <c r="N354" t="s">
        <v>1203</v>
      </c>
      <c r="Z354" t="s">
        <v>481</v>
      </c>
      <c r="AA354" t="s">
        <v>142</v>
      </c>
      <c r="AC354" t="s">
        <v>1341</v>
      </c>
      <c r="AD354" t="s">
        <v>125</v>
      </c>
      <c r="AF354" t="s">
        <v>1205</v>
      </c>
      <c r="AG354" t="s">
        <v>116</v>
      </c>
      <c r="AI354" t="s">
        <v>1206</v>
      </c>
      <c r="AJ354" t="s">
        <v>1207</v>
      </c>
      <c r="AL354" t="str">
        <f t="shared" si="24"/>
        <v>02.10.1870 св. (Илья Васильев [Никоненок] = ) Никита Ильин [Никоненок] 35 (Леоново) + (Федор Иванов [Гришмановский] = ) Ольга Федорова 17 (Мацково) Св.ж. Василий Миронов (Клишино) и Василий Иванов [Панфиленок] (Харманово) Св.н. Давид Иванов [Гришмановский] (Мацково) и Евстафий Ильин (Еськово) (слайд 950)</v>
      </c>
      <c r="AM354" t="str">
        <f t="shared" si="21"/>
        <v>02.10.1870 р.  (Илья Васильев [Никоненок] = ) Никита Ильин [Никоненок] + (Федор Иванов [Гришмановский] = ) Ольга Федорова (Леоново) Кр.    () и    () (слайд 950)</v>
      </c>
      <c r="AN354" t="str">
        <f t="shared" si="22"/>
        <v>02.10.1870 св. (Илья Васильев [Никоненок] = ) Никита Ильин [Никоненок] 35 (Леоново) + (Федор Иванов [Гришмановский] = ) Ольга Федорова 17 (Мацково) Св.ж.  Василий Миронов (Клишино) и  Василий Иванов [Панфиленок] (Харманово) Св.н.  Давид Иванов [Гришмановский]  (Мацково) и  Евстафий Ильин (Еськово) (слайд 950)</v>
      </c>
      <c r="AO354" t="str">
        <f t="shared" si="23"/>
        <v>02.10.1870 ум.    ()  (слайд 950)</v>
      </c>
    </row>
    <row r="355" spans="1:41" x14ac:dyDescent="0.25">
      <c r="A355" t="s">
        <v>1199</v>
      </c>
      <c r="B355" s="8">
        <v>397</v>
      </c>
      <c r="C355" t="s">
        <v>1237</v>
      </c>
      <c r="D355" s="8" t="s">
        <v>23</v>
      </c>
      <c r="G355" s="8" t="s">
        <v>737</v>
      </c>
      <c r="H355">
        <v>26</v>
      </c>
      <c r="I355" t="s">
        <v>125</v>
      </c>
      <c r="J355" t="s">
        <v>1238</v>
      </c>
      <c r="K355" s="8" t="s">
        <v>119</v>
      </c>
      <c r="L355">
        <v>19</v>
      </c>
      <c r="M355" t="s">
        <v>210</v>
      </c>
      <c r="N355" t="s">
        <v>1239</v>
      </c>
      <c r="Z355" t="s">
        <v>1240</v>
      </c>
      <c r="AA355" t="s">
        <v>66</v>
      </c>
      <c r="AC355" t="s">
        <v>914</v>
      </c>
      <c r="AD355" t="s">
        <v>285</v>
      </c>
      <c r="AF355" s="8" t="s">
        <v>1344</v>
      </c>
      <c r="AG355" s="8" t="s">
        <v>210</v>
      </c>
      <c r="AH355" s="8"/>
      <c r="AI355" s="8" t="s">
        <v>1345</v>
      </c>
      <c r="AJ355" t="s">
        <v>120</v>
      </c>
      <c r="AL355" t="str">
        <f t="shared" si="24"/>
        <v>10.01.1871 св. (Яков Михайлов = ) Антон Яковлев 26 (Харманово) + (Алексей Афанасьев = ) Фекла Алексеева 19 (Гвозды) Св.ж. Михаил Архипов (Максютино) и Иларион Яковлев (Козлы) Св.н. Федор Никифоров (Гвозды) и Корнилий Васильев (Влазовичи) (слайд 397)</v>
      </c>
      <c r="AM355" t="str">
        <f t="shared" si="21"/>
        <v>10.01.1871 р.  (Яков Михайлов = ) Антон Яковлев + (Алексей Афанасьев = ) Фекла Алексеева (Харманово) Кр.    () и    () (слайд 397)</v>
      </c>
      <c r="AN355" t="str">
        <f t="shared" si="22"/>
        <v>10.01.1871 св. (Яков Михайлов = ) Антон Яковлев 26 (Харманово) + (Алексей Афанасьев = ) Фекла Алексеева 19 (Гвозды) Св.ж.  Михаил Архипов (Максютино) и  Иларион Яковлев (Козлы) Св.н.  Федор Никифоров (Гвозды) и  Корнилий Васильев (Влазовичи) (слайд 397)</v>
      </c>
      <c r="AO355" t="str">
        <f t="shared" si="23"/>
        <v>10.01.1871 ум.    ()  (слайд 397)</v>
      </c>
    </row>
    <row r="356" spans="1:41" x14ac:dyDescent="0.25">
      <c r="A356" t="s">
        <v>1199</v>
      </c>
      <c r="B356" s="8">
        <v>403</v>
      </c>
      <c r="C356" t="s">
        <v>1241</v>
      </c>
      <c r="D356" s="8" t="s">
        <v>23</v>
      </c>
      <c r="E356" t="s">
        <v>331</v>
      </c>
      <c r="G356" s="8" t="s">
        <v>65</v>
      </c>
      <c r="H356">
        <v>18</v>
      </c>
      <c r="I356" t="s">
        <v>45</v>
      </c>
      <c r="J356" t="s">
        <v>1242</v>
      </c>
      <c r="K356" s="8" t="s">
        <v>1244</v>
      </c>
      <c r="L356">
        <v>24</v>
      </c>
      <c r="M356" t="s">
        <v>116</v>
      </c>
      <c r="N356" t="s">
        <v>1243</v>
      </c>
      <c r="Z356" t="s">
        <v>421</v>
      </c>
      <c r="AA356" t="s">
        <v>20</v>
      </c>
      <c r="AC356" t="s">
        <v>1294</v>
      </c>
      <c r="AD356" t="s">
        <v>125</v>
      </c>
      <c r="AE356" s="8"/>
      <c r="AF356" s="8" t="s">
        <v>1175</v>
      </c>
      <c r="AG356" t="s">
        <v>128</v>
      </c>
      <c r="AH356" s="8"/>
      <c r="AI356" s="8" t="s">
        <v>307</v>
      </c>
      <c r="AJ356" t="s">
        <v>128</v>
      </c>
      <c r="AL356" t="str">
        <f t="shared" si="24"/>
        <v>24.10.1871 св. (Яков Ильин = ) Гавриил Яковлев 18 (Пуцни) + (Антон Ильин = ) Агафья Антонова 24 (Мацково) Св.ж. Филипп Федоров (Гришино) и Афанасий Денисов [Панфиленок] (Харманово) Св.н. Василий Ильин (Лопухи) и Григорий Никитин (Лопухи) (слайд 403)</v>
      </c>
      <c r="AM356" t="str">
        <f t="shared" si="21"/>
        <v>24.10.1871 р.  (Яков Ильин = ) Гавриил Яковлев + (Антон Ильин = ) Агафья Антонова (Пуцни) Кр.    () и    () (слайд 403)</v>
      </c>
      <c r="AN356" t="str">
        <f t="shared" si="22"/>
        <v>24.10.1871 св. (Яков Ильин = ) Гавриил Яковлев 18 (Пуцни) + (Антон Ильин = ) Агафья Антонова 24 (Мацково) Св.ж.  Филипп Федоров (Гришино) и  Афанасий Денисов [Панфиленок] (Харманово) Св.н.  Василий Ильин (Лопухи) и  Григорий Никитин (Лопухи) (слайд 403)</v>
      </c>
      <c r="AO356" t="str">
        <f t="shared" si="23"/>
        <v>24.10.1871 ум.    ()  (слайд 403)</v>
      </c>
    </row>
    <row r="357" spans="1:41" x14ac:dyDescent="0.25">
      <c r="A357" t="s">
        <v>1199</v>
      </c>
      <c r="B357" s="8" t="s">
        <v>1209</v>
      </c>
      <c r="C357" t="s">
        <v>1208</v>
      </c>
      <c r="D357" t="s">
        <v>23</v>
      </c>
      <c r="E357" t="s">
        <v>331</v>
      </c>
      <c r="G357" s="8" t="s">
        <v>429</v>
      </c>
      <c r="H357">
        <v>19</v>
      </c>
      <c r="I357" t="s">
        <v>1207</v>
      </c>
      <c r="J357" t="s">
        <v>1210</v>
      </c>
      <c r="K357" s="8" t="s">
        <v>1212</v>
      </c>
      <c r="L357">
        <v>18</v>
      </c>
      <c r="M357" t="s">
        <v>97</v>
      </c>
      <c r="N357" t="s">
        <v>1211</v>
      </c>
      <c r="Z357" t="s">
        <v>1213</v>
      </c>
      <c r="AA357" t="s">
        <v>281</v>
      </c>
      <c r="AC357" t="s">
        <v>162</v>
      </c>
      <c r="AD357" t="s">
        <v>238</v>
      </c>
      <c r="AF357" t="s">
        <v>481</v>
      </c>
      <c r="AG357" t="s">
        <v>142</v>
      </c>
      <c r="AI357" t="s">
        <v>1341</v>
      </c>
      <c r="AJ357" t="s">
        <v>125</v>
      </c>
      <c r="AL357" t="str">
        <f t="shared" si="24"/>
        <v>16.01.1877 св. (Фома Ильин = ) Михаил Фомин 19 (Еськово) + (Филипп Ильин [Никоненок] = ) Агриппина Филиппова 18 (Леоново) Св.ж. Мартин Георгиев (Реищи) и Иван Ильин (Китово) Св.н. Василий Миронов (Клишино) и Василий Иванов [Панфиленок] (Харманово) (слайд хх)</v>
      </c>
      <c r="AM357" t="str">
        <f t="shared" si="21"/>
        <v>16.01.1877 р.  (Фома Ильин = ) Михаил Фомин + (Филипп Ильин [Никоненок] = ) Агриппина Филиппова (Еськово) Кр.    () и    () (слайд хх)</v>
      </c>
      <c r="AN357" t="str">
        <f t="shared" si="22"/>
        <v>16.01.1877 св. (Фома Ильин = ) Михаил Фомин 19 (Еськово) + (Филипп Ильин [Никоненок] = ) Агриппина Филиппова 18 (Леоново) Св.ж.  Мартин Георгиев (Реищи) и  Иван Ильин (Китово) Св.н.  Василий Миронов (Клишино) и  Василий Иванов [Панфиленок] (Харманово) (слайд хх)</v>
      </c>
      <c r="AO357" t="str">
        <f t="shared" si="23"/>
        <v>16.01.1877 ум.    ()  (слайд хх)</v>
      </c>
    </row>
    <row r="358" spans="1:41" x14ac:dyDescent="0.25">
      <c r="A358" t="s">
        <v>1199</v>
      </c>
      <c r="B358" s="8" t="s">
        <v>1209</v>
      </c>
      <c r="C358" t="s">
        <v>1214</v>
      </c>
      <c r="D358" t="s">
        <v>23</v>
      </c>
      <c r="E358" t="s">
        <v>331</v>
      </c>
      <c r="G358" s="8" t="s">
        <v>419</v>
      </c>
      <c r="H358">
        <v>24</v>
      </c>
      <c r="I358" t="s">
        <v>176</v>
      </c>
      <c r="K358" s="8" t="s">
        <v>1215</v>
      </c>
      <c r="L358">
        <v>20</v>
      </c>
      <c r="M358" t="s">
        <v>91</v>
      </c>
      <c r="Z358" t="s">
        <v>1216</v>
      </c>
      <c r="AA358" t="s">
        <v>142</v>
      </c>
      <c r="AC358" t="s">
        <v>133</v>
      </c>
      <c r="AD358" t="s">
        <v>271</v>
      </c>
      <c r="AF358" t="s">
        <v>364</v>
      </c>
      <c r="AG358" t="s">
        <v>66</v>
      </c>
      <c r="AI358" t="s">
        <v>1195</v>
      </c>
      <c r="AJ358" t="s">
        <v>125</v>
      </c>
      <c r="AL358" t="str">
        <f t="shared" si="24"/>
        <v>21.01.1879 св. Петр Иванов 24 (Конюхи) + Вера Ефимова 20 (Липники) Св.ж. Захар Миронов (Клишино) и Никифор Иванов (Пестуновка) Св.н. Фома Пименов (Максютино) и Иван Осипов [Лапуха] (Харманово) (слайд хх)</v>
      </c>
      <c r="AM358" t="str">
        <f t="shared" si="21"/>
        <v>21.01.1879 р.   Петр Иванов +  Вера Ефимова (Конюхи) Кр.    () и    () (слайд хх)</v>
      </c>
      <c r="AN358" t="str">
        <f t="shared" si="22"/>
        <v>21.01.1879 св.  Петр Иванов 24 (Конюхи) +  Вера Ефимова 20 (Липники) Св.ж.  Захар Миронов (Клишино) и  Никифор Иванов (Пестуновка) Св.н.  Фома Пименов (Максютино) и  Иван Осипов [Лапуха] (Харманово) (слайд хх)</v>
      </c>
      <c r="AO358" t="str">
        <f t="shared" si="23"/>
        <v>21.01.1879 ум.    ()  (слайд хх)</v>
      </c>
    </row>
    <row r="359" spans="1:41" x14ac:dyDescent="0.25">
      <c r="A359" t="s">
        <v>1199</v>
      </c>
      <c r="B359" s="8" t="s">
        <v>1209</v>
      </c>
      <c r="C359" t="s">
        <v>224</v>
      </c>
      <c r="D359" s="8" t="s">
        <v>23</v>
      </c>
      <c r="G359" s="8" t="s">
        <v>1313</v>
      </c>
      <c r="H359">
        <v>25</v>
      </c>
      <c r="I359" t="s">
        <v>125</v>
      </c>
      <c r="K359" s="8" t="s">
        <v>244</v>
      </c>
      <c r="L359">
        <v>22</v>
      </c>
      <c r="M359" t="s">
        <v>66</v>
      </c>
      <c r="Z359" t="s">
        <v>1041</v>
      </c>
      <c r="AA359" t="s">
        <v>125</v>
      </c>
      <c r="AC359" t="s">
        <v>382</v>
      </c>
      <c r="AD359" t="s">
        <v>287</v>
      </c>
      <c r="AF359" s="5"/>
      <c r="AG359" s="5"/>
      <c r="AH359" s="5"/>
      <c r="AI359" s="5"/>
      <c r="AJ359" s="5"/>
      <c r="AL359" t="str">
        <f t="shared" si="24"/>
        <v>24.01.1882 св. Иван Миронов [Тябут] 25 (Харманово) + Прасковья Иванова 22 (Максютино) Св.ж. Георгий Миронов [Тябут] (Харманово) и Петр Лавренов (Борки) Св.н. и (слайд хх)</v>
      </c>
      <c r="AM359" t="str">
        <f t="shared" si="21"/>
        <v>24.01.1882 р.   Иван Миронов [Тябут] +  Прасковья Иванова (Харманово) Кр.    () и    () (слайд хх)</v>
      </c>
      <c r="AN359" t="str">
        <f t="shared" si="22"/>
        <v>24.01.1882 св.  Иван Миронов [Тябут] 25 (Харманово) +  Прасковья Иванова 22 (Максютино) Св.ж.  Георгий Миронов [Тябут] (Харманово) и  Петр Лавренов (Борки) Св.н.   () и   () (слайд хх)</v>
      </c>
      <c r="AO359" t="str">
        <f t="shared" si="23"/>
        <v>24.01.1882 ум.    ()  (слайд хх)</v>
      </c>
    </row>
    <row r="360" spans="1:41" x14ac:dyDescent="0.25">
      <c r="A360" t="s">
        <v>1199</v>
      </c>
      <c r="B360" s="8" t="s">
        <v>1209</v>
      </c>
      <c r="C360" t="s">
        <v>992</v>
      </c>
      <c r="D360" t="s">
        <v>23</v>
      </c>
      <c r="G360" s="8" t="s">
        <v>1217</v>
      </c>
      <c r="H360">
        <v>26</v>
      </c>
      <c r="I360" t="s">
        <v>125</v>
      </c>
      <c r="J360" t="s">
        <v>1218</v>
      </c>
      <c r="K360" s="8" t="s">
        <v>480</v>
      </c>
      <c r="L360">
        <v>20</v>
      </c>
      <c r="M360" t="s">
        <v>168</v>
      </c>
      <c r="Z360" t="s">
        <v>1336</v>
      </c>
      <c r="AA360" t="s">
        <v>125</v>
      </c>
      <c r="AC360" t="s">
        <v>1077</v>
      </c>
      <c r="AD360" t="s">
        <v>91</v>
      </c>
      <c r="AF360" t="s">
        <v>150</v>
      </c>
      <c r="AG360" t="s">
        <v>168</v>
      </c>
      <c r="AI360" t="s">
        <v>279</v>
      </c>
      <c r="AJ360" t="s">
        <v>1219</v>
      </c>
      <c r="AL360" t="str">
        <f t="shared" si="24"/>
        <v>31.10.1882 св. Бессрочно отпускной рядовой 64го пехотного Казанского полка Николай Осипов Лапуха 26 (Харманово) + Александра Александрова 20 (Яловки) Св.ж. Евстафий Емельянов [Гвозд] (Харманово) и Лука Иванов (Липники) Св.н. Алексей Леонов (Яловки) и Федор Михайлов (Симоновка) (слайд хх)</v>
      </c>
      <c r="AM360" t="str">
        <f t="shared" si="21"/>
        <v>31.10.1882 р.  Бессрочно отпускной рядовой 64го пехотного Казанского полка Николай Осипов Лапуха +  Александра Александрова (Харманово) Кр.    () и    () (слайд хх)</v>
      </c>
      <c r="AN360" t="str">
        <f t="shared" si="22"/>
        <v>31.10.1882 св. Бессрочно отпускной рядовой 64го пехотного Казанского полка Николай Осипов Лапуха 26 (Харманово) +  Александра Александрова 20 (Яловки) Св.ж.  Евстафий Емельянов [Гвозд] (Харманово) и  Лука Иванов (Липники) Св.н.  Алексей Леонов (Яловки) и  Федор Михайлов (Симоновка) (слайд хх)</v>
      </c>
      <c r="AO360" t="str">
        <f t="shared" si="23"/>
        <v>31.10.1882 ум.    ()  (слайд хх)</v>
      </c>
    </row>
    <row r="361" spans="1:41" x14ac:dyDescent="0.25">
      <c r="A361" t="s">
        <v>1199</v>
      </c>
      <c r="B361" s="8" t="s">
        <v>1209</v>
      </c>
      <c r="C361" t="s">
        <v>1220</v>
      </c>
      <c r="D361" t="s">
        <v>23</v>
      </c>
      <c r="E361" t="s">
        <v>331</v>
      </c>
      <c r="G361" s="8" t="s">
        <v>1221</v>
      </c>
      <c r="H361">
        <v>24</v>
      </c>
      <c r="I361" t="s">
        <v>0</v>
      </c>
      <c r="K361" s="8" t="s">
        <v>1222</v>
      </c>
      <c r="L361">
        <v>21</v>
      </c>
      <c r="M361" t="s">
        <v>100</v>
      </c>
      <c r="Z361" t="s">
        <v>871</v>
      </c>
      <c r="AA361" t="s">
        <v>0</v>
      </c>
      <c r="AC361" t="s">
        <v>1026</v>
      </c>
      <c r="AD361" t="s">
        <v>125</v>
      </c>
      <c r="AF361" t="s">
        <v>1223</v>
      </c>
      <c r="AG361" t="s">
        <v>120</v>
      </c>
      <c r="AI361" t="s">
        <v>1224</v>
      </c>
      <c r="AJ361" t="s">
        <v>100</v>
      </c>
      <c r="AL361" t="str">
        <f t="shared" si="24"/>
        <v>10.02.1886 св. Иван Онисимов 24 (Старокозлово) + Ефимия Максимова 21 (Зуевка) Св.ж. Даниил Романов (Старокозлово) и Георгий Никандров [Борода] (Харманово) Св.н. Семен Никитин (Влазовичи) и Иван Якимов [Никоненок] (Зуевка) (слайд хх)</v>
      </c>
      <c r="AM361" t="str">
        <f t="shared" si="21"/>
        <v>10.02.1886 р.   Иван Онисимов +  Ефимия Максимова (Старокозлово) Кр.    () и    () (слайд хх)</v>
      </c>
      <c r="AN361" t="str">
        <f t="shared" si="22"/>
        <v>10.02.1886 св.  Иван Онисимов 24 (Старокозлово) +  Ефимия Максимова 21 (Зуевка) Св.ж.  Даниил Романов (Старокозлово) и  Георгий Никандров [Борода] (Харманово) Св.н.  Семен Никитин (Влазовичи) и  Иван Якимов [Никоненок] (Зуевка) (слайд хх)</v>
      </c>
      <c r="AO361" t="str">
        <f t="shared" si="23"/>
        <v>10.02.1886 ум.    ()  (слайд хх)</v>
      </c>
    </row>
    <row r="362" spans="1:41" x14ac:dyDescent="0.25">
      <c r="A362" t="s">
        <v>1199</v>
      </c>
      <c r="B362" s="8" t="s">
        <v>1209</v>
      </c>
      <c r="C362" t="s">
        <v>852</v>
      </c>
      <c r="D362" t="s">
        <v>23</v>
      </c>
      <c r="E362" t="s">
        <v>331</v>
      </c>
      <c r="G362" s="8" t="s">
        <v>1225</v>
      </c>
      <c r="H362">
        <v>18</v>
      </c>
      <c r="I362" t="s">
        <v>106</v>
      </c>
      <c r="K362" s="8" t="s">
        <v>398</v>
      </c>
      <c r="L362">
        <v>21</v>
      </c>
      <c r="M362" t="s">
        <v>120</v>
      </c>
      <c r="Z362" t="s">
        <v>1226</v>
      </c>
      <c r="AA362" t="s">
        <v>288</v>
      </c>
      <c r="AC362" t="s">
        <v>1313</v>
      </c>
      <c r="AD362" t="s">
        <v>125</v>
      </c>
      <c r="AF362" t="s">
        <v>1227</v>
      </c>
      <c r="AG362" t="s">
        <v>120</v>
      </c>
      <c r="AI362" t="s">
        <v>270</v>
      </c>
      <c r="AJ362" t="s">
        <v>120</v>
      </c>
      <c r="AL362" t="str">
        <f t="shared" si="24"/>
        <v>15.03.1890 св. Петр Сидоров 18 (Козихи) + Наталья Яковлева 21 (Влазовичи) Св.ж. Григорий Лазарев (Ходюки) и Иван Миронов [Тябут] (Харманово) Св.н. Ефим Иванов (Влазовичи) и Владимир Иванов (Влазовичи) (слайд хх)</v>
      </c>
      <c r="AM362" t="str">
        <f t="shared" si="21"/>
        <v>15.03.1890 р.   Петр Сидоров +  Наталья Яковлева (Козихи) Кр.    () и    () (слайд хх)</v>
      </c>
      <c r="AN362" t="str">
        <f t="shared" si="22"/>
        <v>15.03.1890 св.  Петр Сидоров 18 (Козихи) +  Наталья Яковлева 21 (Влазовичи) Св.ж.  Григорий Лазарев (Ходюки) и  Иван Миронов [Тябут] (Харманово) Св.н.  Ефим Иванов (Влазовичи) и  Владимир Иванов (Влазовичи) (слайд хх)</v>
      </c>
      <c r="AO362" t="str">
        <f t="shared" si="23"/>
        <v>15.03.1890 ум.    ()  (слайд хх)</v>
      </c>
    </row>
    <row r="363" spans="1:41" x14ac:dyDescent="0.25">
      <c r="A363" t="s">
        <v>1199</v>
      </c>
      <c r="B363" s="8">
        <v>661</v>
      </c>
      <c r="C363" t="s">
        <v>1228</v>
      </c>
      <c r="D363" t="s">
        <v>23</v>
      </c>
      <c r="E363" t="s">
        <v>331</v>
      </c>
      <c r="G363" s="8" t="s">
        <v>1229</v>
      </c>
      <c r="H363">
        <v>18</v>
      </c>
      <c r="I363" t="s">
        <v>120</v>
      </c>
      <c r="K363" s="8" t="s">
        <v>1230</v>
      </c>
      <c r="L363">
        <v>21</v>
      </c>
      <c r="M363" t="s">
        <v>116</v>
      </c>
      <c r="Z363" t="s">
        <v>270</v>
      </c>
      <c r="AA363" t="s">
        <v>120</v>
      </c>
      <c r="AC363" t="s">
        <v>1313</v>
      </c>
      <c r="AD363" t="s">
        <v>125</v>
      </c>
      <c r="AF363" t="s">
        <v>1231</v>
      </c>
      <c r="AG363" t="s">
        <v>120</v>
      </c>
      <c r="AI363" t="s">
        <v>1232</v>
      </c>
      <c r="AJ363" t="s">
        <v>97</v>
      </c>
      <c r="AL363" t="str">
        <f t="shared" si="24"/>
        <v>15.04.1890 св. Борис Яковлев 18 (Влазовичи) + Фекла Семенова [Гришмановская] 21 (Мацково) Св.ж. Владимир Иванов (Влазовичи) и Иван Миронов [Тябут] (Харманово) Св.н. Ефим Владимиров (Влазовичи) и Филипп Ильин [Никоненок] (Леоново) (слайд 661)</v>
      </c>
      <c r="AM363" t="str">
        <f t="shared" si="21"/>
        <v>15.04.1890 р.   Борис Яковлев +  Фекла Семенова [Гришмановская] (Влазовичи) Кр.    () и    () (слайд 661)</v>
      </c>
      <c r="AN363" t="str">
        <f t="shared" si="22"/>
        <v>15.04.1890 св.  Борис Яковлев 18 (Влазовичи) +  Фекла Семенова [Гришмановская] 21 (Мацково) Св.ж.  Владимир Иванов (Влазовичи) и  Иван Миронов [Тябут] (Харманово) Св.н.  Ефим Владимиров (Влазовичи) и  Филипп Ильин [Никоненок] (Леоново) (слайд 661)</v>
      </c>
      <c r="AO363" t="str">
        <f t="shared" si="23"/>
        <v>15.04.1890 ум.    ()  (слайд 661)</v>
      </c>
    </row>
    <row r="364" spans="1:41" x14ac:dyDescent="0.25">
      <c r="A364" t="s">
        <v>1199</v>
      </c>
      <c r="B364" s="8" t="s">
        <v>1209</v>
      </c>
      <c r="C364" t="s">
        <v>1233</v>
      </c>
      <c r="D364" t="s">
        <v>23</v>
      </c>
      <c r="G364" s="8" t="s">
        <v>570</v>
      </c>
      <c r="H364">
        <v>25</v>
      </c>
      <c r="I364" t="s">
        <v>125</v>
      </c>
      <c r="K364" s="8" t="s">
        <v>1234</v>
      </c>
      <c r="L364">
        <v>20</v>
      </c>
      <c r="M364" t="s">
        <v>1235</v>
      </c>
      <c r="Z364" t="s">
        <v>1026</v>
      </c>
      <c r="AA364" t="s">
        <v>125</v>
      </c>
      <c r="AC364" t="s">
        <v>710</v>
      </c>
      <c r="AD364" t="s">
        <v>125</v>
      </c>
      <c r="AF364" t="s">
        <v>1236</v>
      </c>
      <c r="AG364" t="s">
        <v>1235</v>
      </c>
      <c r="AI364" t="s">
        <v>487</v>
      </c>
      <c r="AJ364" t="s">
        <v>280</v>
      </c>
      <c r="AL364" t="str">
        <f t="shared" si="24"/>
        <v>11.02.1913 св. Семен Львов Борода 25 (Харманово) + Наталья Васильева Никоненок 20 (Пыляево) Св.ж. Георгий Никандров [Борода] (Харманово) и Федор Георгиев Борода (Харманово) Св.н. Никандр Иванов (Пыляево) и Иван Герасимов (Бибки) (слайд хх)</v>
      </c>
      <c r="AM364" t="str">
        <f t="shared" si="21"/>
        <v>11.02.1913 р.   Семен Львов Борода +  Наталья Васильева Никоненок (Харманово) Кр.    () и    () (слайд хх)</v>
      </c>
      <c r="AN364" t="str">
        <f t="shared" si="22"/>
        <v>11.02.1913 св.  Семен Львов Борода 25 (Харманово) +  Наталья Васильева Никоненок 20 (Пыляево) Св.ж.  Георгий Никандров [Борода] (Харманово) и  Федор Георгиев Борода (Харманово) Св.н.  Никандр Иванов (Пыляево) и  Иван Герасимов (Бибки) (слайд хх)</v>
      </c>
      <c r="AO364" t="str">
        <f t="shared" si="23"/>
        <v>11.02.1913 ум.    ()  (слайд хх)</v>
      </c>
    </row>
    <row r="365" spans="1:41" x14ac:dyDescent="0.25">
      <c r="A365" t="s">
        <v>1248</v>
      </c>
      <c r="B365" s="8" t="s">
        <v>1209</v>
      </c>
      <c r="C365" t="s">
        <v>1249</v>
      </c>
      <c r="D365" t="s">
        <v>23</v>
      </c>
      <c r="E365" t="s">
        <v>331</v>
      </c>
      <c r="G365" s="8" t="s">
        <v>1250</v>
      </c>
      <c r="H365">
        <v>18</v>
      </c>
      <c r="I365" t="s">
        <v>1251</v>
      </c>
      <c r="J365" t="s">
        <v>1252</v>
      </c>
      <c r="K365" s="8" t="s">
        <v>463</v>
      </c>
      <c r="L365">
        <v>18</v>
      </c>
      <c r="M365" t="s">
        <v>97</v>
      </c>
      <c r="Z365" t="s">
        <v>1253</v>
      </c>
      <c r="AA365" t="s">
        <v>107</v>
      </c>
      <c r="AC365" t="s">
        <v>278</v>
      </c>
      <c r="AD365" t="s">
        <v>135</v>
      </c>
      <c r="AF365" t="s">
        <v>481</v>
      </c>
      <c r="AG365" t="s">
        <v>142</v>
      </c>
      <c r="AI365" t="s">
        <v>1341</v>
      </c>
      <c r="AJ365" t="s">
        <v>125</v>
      </c>
      <c r="AL365" t="str">
        <f t="shared" si="24"/>
        <v>09.11.1870 св. (Ермолай Иванов = ) Кузьма Ермолаев 18 (Чашница) + Наталья Филиппова 18 (Леоново) Св.ж. Николай Васильев (Малюзино) и Василий Федоров (Гороватка) Св.н. Василий Миронов (Клишино) и Василий Иванов [Панфиленок] (Харманово) (слайд хх)</v>
      </c>
      <c r="AM365" t="str">
        <f t="shared" si="21"/>
        <v>09.11.1870 р.  (Ермолай Иванов = ) Кузьма Ермолаев +  Наталья Филиппова (Чашница) Кр.    () и    () (слайд хх)</v>
      </c>
      <c r="AN365" t="str">
        <f t="shared" si="22"/>
        <v>09.11.1870 св. (Ермолай Иванов = ) Кузьма Ермолаев 18 (Чашница) +  Наталья Филиппова 18 (Леоново) Св.ж.  Николай Васильев (Малюзино) и  Василий Федоров (Гороватка) Св.н.  Василий Миронов (Клишино) и  Василий Иванов [Панфиленок] (Харманово) (слайд хх)</v>
      </c>
      <c r="AO365" t="str">
        <f t="shared" si="23"/>
        <v>09.11.1870 ум.    ()  (слайд хх)</v>
      </c>
    </row>
    <row r="366" spans="1:41" x14ac:dyDescent="0.25">
      <c r="A366" t="s">
        <v>1248</v>
      </c>
      <c r="B366" s="8">
        <v>432</v>
      </c>
      <c r="C366" t="s">
        <v>1254</v>
      </c>
      <c r="D366" t="s">
        <v>15</v>
      </c>
      <c r="F366" s="9" t="s">
        <v>52</v>
      </c>
      <c r="G366" s="8" t="s">
        <v>819</v>
      </c>
      <c r="I366" t="s">
        <v>125</v>
      </c>
      <c r="K366" s="8" t="s">
        <v>508</v>
      </c>
      <c r="T366" t="s">
        <v>422</v>
      </c>
      <c r="U366" t="s">
        <v>1255</v>
      </c>
      <c r="W366" t="s">
        <v>169</v>
      </c>
      <c r="X366" t="s">
        <v>1255</v>
      </c>
      <c r="Y366" t="s">
        <v>1256</v>
      </c>
      <c r="AL366" t="str">
        <f t="shared" si="24"/>
        <v>12.09.1898 р. Федор Андрей Георгиев [Тябут] + Прасковья Владимирова (Харманово) Кр. Трофим Терентьев (Гужево (?)) и Евстафий Иванов + Мария Семенова (Гужево (?)) (слайд 432)</v>
      </c>
      <c r="AM366" t="str">
        <f t="shared" si="21"/>
        <v>12.09.1898 р. Федор  Андрей Георгиев [Тябут] +  Прасковья Владимирова (Харманово) Кр.   Трофим Терентьев (Гужево (?)) и  Евстафий Иванов + Мария Семенова (Гужево (?)) (слайд 432)</v>
      </c>
      <c r="AN366" t="str">
        <f t="shared" si="22"/>
        <v>12.09.1898 св.  Андрей Георгиев [Тябут]  (Харманово) +  Прасковья Владимирова  () Св.ж.   () и   () Св.н.   () и   () (слайд 432)</v>
      </c>
      <c r="AO366" t="str">
        <f t="shared" si="23"/>
        <v>12.09.1898 ум.    ()  (слайд 432)</v>
      </c>
    </row>
    <row r="367" spans="1:41" x14ac:dyDescent="0.25">
      <c r="A367" t="s">
        <v>1248</v>
      </c>
      <c r="B367" s="8" t="s">
        <v>1209</v>
      </c>
      <c r="C367" t="s">
        <v>1257</v>
      </c>
      <c r="D367" t="s">
        <v>15</v>
      </c>
      <c r="F367" t="s">
        <v>347</v>
      </c>
      <c r="G367" s="8" t="s">
        <v>1258</v>
      </c>
      <c r="I367" t="s">
        <v>125</v>
      </c>
      <c r="K367" s="8" t="s">
        <v>1259</v>
      </c>
      <c r="T367" t="s">
        <v>237</v>
      </c>
      <c r="U367" t="s">
        <v>139</v>
      </c>
      <c r="W367" t="s">
        <v>424</v>
      </c>
      <c r="X367" t="s">
        <v>139</v>
      </c>
      <c r="Y367" t="s">
        <v>1260</v>
      </c>
      <c r="AL367" t="str">
        <f t="shared" si="24"/>
        <v>02.10.1899 р. Устинья Рафаил Антонов + Ульяна Гаврилова (Харманово) Кр. Семен Иванов (Пустыньки) и Михаил Тимофеев = Прасковья Михайлова (Пустыньки) (слайд хх)</v>
      </c>
      <c r="AM367" t="str">
        <f t="shared" si="21"/>
        <v>02.10.1899 р. Устинья  Рафаил Антонов +  Ульяна Гаврилова (Харманово) Кр.   Семен Иванов (Пустыньки) и  Михаил Тимофеев = Прасковья Михайлова (Пустыньки) (слайд хх)</v>
      </c>
      <c r="AN367" t="str">
        <f t="shared" si="22"/>
        <v>02.10.1899 св.  Рафаил Антонов  (Харманово) +  Ульяна Гаврилова  () Св.ж.   () и   () Св.н.   () и   () (слайд хх)</v>
      </c>
      <c r="AO367" t="str">
        <f t="shared" si="23"/>
        <v>02.10.1899 ум.    ()  (слайд хх)</v>
      </c>
    </row>
    <row r="368" spans="1:41" x14ac:dyDescent="0.25">
      <c r="A368" t="s">
        <v>1248</v>
      </c>
      <c r="B368" s="8" t="s">
        <v>1209</v>
      </c>
      <c r="C368" t="s">
        <v>118</v>
      </c>
      <c r="D368" t="s">
        <v>23</v>
      </c>
      <c r="G368" s="8" t="s">
        <v>1340</v>
      </c>
      <c r="H368">
        <v>25</v>
      </c>
      <c r="I368" t="s">
        <v>125</v>
      </c>
      <c r="J368" t="s">
        <v>101</v>
      </c>
      <c r="K368" s="8" t="s">
        <v>283</v>
      </c>
      <c r="L368">
        <v>27</v>
      </c>
      <c r="M368" t="s">
        <v>238</v>
      </c>
      <c r="N368" t="s">
        <v>1261</v>
      </c>
      <c r="Z368" t="s">
        <v>301</v>
      </c>
      <c r="AA368" t="s">
        <v>0</v>
      </c>
      <c r="AB368" t="s">
        <v>95</v>
      </c>
      <c r="AC368" t="s">
        <v>259</v>
      </c>
      <c r="AD368" t="s">
        <v>306</v>
      </c>
      <c r="AF368" t="s">
        <v>1250</v>
      </c>
      <c r="AG368" t="s">
        <v>1251</v>
      </c>
      <c r="AI368" t="s">
        <v>264</v>
      </c>
      <c r="AJ368" t="s">
        <v>238</v>
      </c>
      <c r="AL368" t="str">
        <f t="shared" si="24"/>
        <v>26.01.1901 св. Запасной унтер-офицер Яков Васильев [Панфиленок] 25 (Харманово) + (Николай Александров = ) Анна Николаева 27 (Китово) Св.ж. Отставной рядовой Иван Павлов (Старокозлово) и Иван Степанов (Князево) Св.н. Кузьма Ермолаев (Чашница) и Федор Алексеев (Китово) (слайд хх)</v>
      </c>
      <c r="AM368" t="str">
        <f t="shared" si="21"/>
        <v>26.01.1901 р.  Запасной унтер-офицер Яков Васильев [Панфиленок] + (Николай Александров = ) Анна Николаева (Харманово) Кр.    () и    () (слайд хх)</v>
      </c>
      <c r="AN368" t="str">
        <f t="shared" si="22"/>
        <v>26.01.1901 св. Запасной унтер-офицер Яков Васильев [Панфиленок] 25 (Харманово) + (Николай Александров = ) Анна Николаева 27 (Китово) Св.ж. Отставной рядовой Иван Павлов (Старокозлово) и  Иван Степанов (Князево) Св.н.  Кузьма Ермолаев (Чашница) и  Федор Алексеев (Китово) (слайд хх)</v>
      </c>
      <c r="AO368" t="str">
        <f t="shared" si="23"/>
        <v>26.01.1901 ум.    ()  (слайд хх)</v>
      </c>
    </row>
    <row r="369" spans="1:41" x14ac:dyDescent="0.25">
      <c r="A369" t="s">
        <v>1248</v>
      </c>
      <c r="B369" s="8" t="s">
        <v>1209</v>
      </c>
      <c r="C369" t="s">
        <v>1262</v>
      </c>
      <c r="D369" t="s">
        <v>44</v>
      </c>
      <c r="G369" s="8"/>
      <c r="K369" s="8"/>
      <c r="O369" s="11" t="s">
        <v>1524</v>
      </c>
      <c r="P369" s="8">
        <v>63</v>
      </c>
      <c r="Q369" s="11" t="s">
        <v>125</v>
      </c>
      <c r="R369" s="8" t="s">
        <v>109</v>
      </c>
      <c r="S369" s="11" t="s">
        <v>83</v>
      </c>
      <c r="AL369" t="str">
        <f t="shared" si="24"/>
        <v>22.04.1913 ум. Вдова Варвара Иванова [Тябут] 63 (Харманово) от воспаления легких (слайд хх)</v>
      </c>
      <c r="AM369" t="str">
        <f t="shared" si="21"/>
        <v>22.04.1913 р.    +   () Кр.    () и    () (слайд хх)</v>
      </c>
      <c r="AN369" t="str">
        <f t="shared" si="22"/>
        <v>22.04.1913 св.    () +    () Св.ж.   () и   () Св.н.   () и   () (слайд хх)</v>
      </c>
      <c r="AO369" t="str">
        <f t="shared" si="23"/>
        <v>22.04.1913 ум. Вдова Варвара Иванова [Тябут] 63 (Харманово) от воспаления легких (слайд хх)</v>
      </c>
    </row>
    <row r="370" spans="1:41" x14ac:dyDescent="0.25">
      <c r="A370" t="s">
        <v>1263</v>
      </c>
      <c r="B370" s="8" t="s">
        <v>1209</v>
      </c>
      <c r="C370" t="s">
        <v>1264</v>
      </c>
      <c r="D370" t="s">
        <v>15</v>
      </c>
      <c r="E370" t="s">
        <v>331</v>
      </c>
      <c r="F370" t="s">
        <v>49</v>
      </c>
      <c r="G370" s="8" t="s">
        <v>1265</v>
      </c>
      <c r="I370" t="s">
        <v>128</v>
      </c>
      <c r="K370" s="8" t="s">
        <v>1266</v>
      </c>
      <c r="T370" t="s">
        <v>1267</v>
      </c>
      <c r="U370" t="s">
        <v>125</v>
      </c>
      <c r="W370" t="s">
        <v>420</v>
      </c>
      <c r="X370" t="s">
        <v>1268</v>
      </c>
      <c r="Y370" t="s">
        <v>83</v>
      </c>
      <c r="AL370" t="str">
        <f t="shared" si="24"/>
        <v>25.06.1915 р. Евфросиния Константин Прокофьев Лапуха + Ульяна Филиппова (Лопухи) Кр. Дмитрий Андреев Ходюк (Харманово) и Вдова Мария Данилова (деревня не указана (Харманово/Лапухи?)) (слайд хх)</v>
      </c>
      <c r="AM370" t="str">
        <f t="shared" si="21"/>
        <v>25.06.1915 р. Евфросиния  Константин Прокофьев Лапуха +  Ульяна Филиппова (Лопухи) Кр.   Дмитрий Андреев Ходюк (Харманово) и  Вдова Мария Данилова (деревня не указана (Харманово/Лапухи?)) (слайд хх)</v>
      </c>
      <c r="AN370" t="str">
        <f t="shared" si="22"/>
        <v>25.06.1915 св.  Константин Прокофьев Лапуха  (Лопухи) +  Ульяна Филиппова  () Св.ж.   () и   () Св.н.   () и   () (слайд хх)</v>
      </c>
      <c r="AO370" t="str">
        <f t="shared" si="23"/>
        <v>25.06.1915 ум.    ()  (слайд хх)</v>
      </c>
    </row>
    <row r="371" spans="1:41" x14ac:dyDescent="0.25">
      <c r="A371" t="s">
        <v>1263</v>
      </c>
      <c r="B371" s="8" t="s">
        <v>1209</v>
      </c>
      <c r="C371" t="s">
        <v>1273</v>
      </c>
      <c r="D371" t="s">
        <v>23</v>
      </c>
      <c r="E371" t="s">
        <v>331</v>
      </c>
      <c r="G371" s="8" t="s">
        <v>1269</v>
      </c>
      <c r="H371">
        <v>23</v>
      </c>
      <c r="I371" t="s">
        <v>128</v>
      </c>
      <c r="K371" s="8" t="s">
        <v>1270</v>
      </c>
      <c r="L371" s="8">
        <v>21</v>
      </c>
      <c r="M371" s="8" t="s">
        <v>128</v>
      </c>
      <c r="N371" s="8"/>
      <c r="Z371" t="s">
        <v>1271</v>
      </c>
      <c r="AA371" t="s">
        <v>128</v>
      </c>
      <c r="AC371" t="s">
        <v>1272</v>
      </c>
      <c r="AD371" t="s">
        <v>292</v>
      </c>
      <c r="AF371" t="s">
        <v>493</v>
      </c>
      <c r="AG371" t="s">
        <v>128</v>
      </c>
      <c r="AI371" t="s">
        <v>702</v>
      </c>
      <c r="AJ371" t="s">
        <v>125</v>
      </c>
      <c r="AL371" t="str">
        <f t="shared" si="24"/>
        <v>28.01.1913 св. Семен Лапуха 23 (Лопухи) + Анна Семенова [Лапуха] 21 (Лопухи) Св.ж. Георгий Парфенов Лапуха (Лопухи) и Леон Антонов (Максимково) Св.н. Иван Тарасов (Лопухи) и Яков Иванов [Лапуха] (Харманово) (слайд хх)</v>
      </c>
      <c r="AM371" t="str">
        <f>C371&amp;" р. "&amp;F371&amp;" "&amp;J371&amp;" "&amp;G371&amp;" + "&amp;N371&amp;" "&amp;K371&amp;" ("&amp;I371&amp;") Кр. "&amp;" "&amp;V371&amp;" "&amp;T371&amp;" ("&amp;U371&amp;") и "&amp;" "&amp;Y371&amp;" "&amp;W371&amp;" ("&amp;X371&amp;") (слайд "&amp;B371&amp;")"</f>
        <v>28.01.1913 р.   Семен Лапуха +  Анна Семенова [Лапуха] (Лопухи) Кр.    () и    () (слайд хх)</v>
      </c>
      <c r="AN371" t="str">
        <f t="shared" si="22"/>
        <v>28.01.1913 св.  Семен Лапуха 23 (Лопухи) +  Анна Семенова [Лапуха] 21 (Лопухи) Св.ж.  Георгий Парфенов Лапуха (Лопухи) и  Леон Антонов (Максимково) Св.н.  Иван Тарасов (Лопухи) и  Яков Иванов [Лапуха] (Харманово) (слайд хх)</v>
      </c>
      <c r="AO371" t="str">
        <f t="shared" si="23"/>
        <v>28.01.1913 ум.    ()  (слайд хх)</v>
      </c>
    </row>
    <row r="372" spans="1:41" x14ac:dyDescent="0.25">
      <c r="A372" t="s">
        <v>1263</v>
      </c>
      <c r="B372" s="8" t="s">
        <v>1209</v>
      </c>
      <c r="C372" t="s">
        <v>1274</v>
      </c>
      <c r="D372" t="s">
        <v>15</v>
      </c>
      <c r="E372" t="s">
        <v>331</v>
      </c>
      <c r="F372" t="s">
        <v>151</v>
      </c>
      <c r="G372" s="8" t="s">
        <v>1275</v>
      </c>
      <c r="I372" t="s">
        <v>128</v>
      </c>
      <c r="K372" s="8" t="s">
        <v>749</v>
      </c>
      <c r="T372" s="8" t="s">
        <v>1276</v>
      </c>
      <c r="U372" s="8" t="s">
        <v>125</v>
      </c>
      <c r="V372" s="8"/>
      <c r="W372" s="8" t="s">
        <v>144</v>
      </c>
      <c r="X372" s="8" t="s">
        <v>128</v>
      </c>
      <c r="AL372" t="str">
        <f t="shared" si="24"/>
        <v>09.10.1911 р. Афанасий Федор Яковлев Лапуха + Агафья Яковлева (Лопухи) Кр. Яков Иванов Лопуха (Харманово) и Анна Семенова (Лопухи) (слайд хх)</v>
      </c>
      <c r="AM372" t="str">
        <f t="shared" si="21"/>
        <v>09.10.1911 р. Афанасий  Федор Яковлев Лапуха +  Агафья Яковлева (Лопухи) Кр.   Яков Иванов Лопуха (Харманово) и   Анна Семенова (Лопухи) (слайд хх)</v>
      </c>
      <c r="AN372" t="str">
        <f t="shared" si="22"/>
        <v>09.10.1911 св.  Федор Яковлев Лапуха  (Лопухи) +  Агафья Яковлева  () Св.ж.   () и   () Св.н.   () и   () (слайд хх)</v>
      </c>
      <c r="AO372" t="str">
        <f t="shared" si="23"/>
        <v>09.10.1911 ум.    ()  (слайд хх)</v>
      </c>
    </row>
    <row r="373" spans="1:41" x14ac:dyDescent="0.25">
      <c r="A373" s="8" t="s">
        <v>1196</v>
      </c>
      <c r="B373" s="8">
        <v>468</v>
      </c>
      <c r="C373" s="8" t="s">
        <v>122</v>
      </c>
      <c r="D373" t="s">
        <v>15</v>
      </c>
      <c r="F373" t="s">
        <v>124</v>
      </c>
      <c r="G373" s="8" t="s">
        <v>552</v>
      </c>
      <c r="I373" t="s">
        <v>125</v>
      </c>
      <c r="K373" s="8" t="s">
        <v>341</v>
      </c>
      <c r="T373" t="s">
        <v>1300</v>
      </c>
      <c r="U373" t="s">
        <v>126</v>
      </c>
      <c r="W373" t="s">
        <v>1293</v>
      </c>
      <c r="X373" t="s">
        <v>125</v>
      </c>
      <c r="Y373" t="s">
        <v>71</v>
      </c>
      <c r="AL373" t="str">
        <f t="shared" si="24"/>
        <v>06.01.1900 р. Василиса Елизар Алексеев [Панфиленок] + Мария Кузьмина (Харманово) Кр. Ефим Исааков (Липники Мог.в.) и Девица Матрона Алексеева [Панфиленок] (Харманово) (слайд 468)</v>
      </c>
      <c r="AM373" t="str">
        <f t="shared" si="21"/>
        <v>06.01.1900 р. Василиса  Елизар Алексеев [Панфиленок] +  Мария Кузьмина (Харманово) Кр.   Ефим Исааков (Липники Мог.в.) и  Девица Матрона Алексеева [Панфиленок] (Харманово) (слайд 468)</v>
      </c>
      <c r="AN373" t="str">
        <f t="shared" si="22"/>
        <v>06.01.1900 св.  Елизар Алексеев [Панфиленок]  (Харманово) +  Мария Кузьмина  () Св.ж.   () и   () Св.н.   () и   () (слайд 468)</v>
      </c>
      <c r="AO373" t="str">
        <f t="shared" si="23"/>
        <v>06.01.1900 ум.    ()  (слайд 468)</v>
      </c>
    </row>
    <row r="374" spans="1:41" x14ac:dyDescent="0.25">
      <c r="A374" s="8" t="s">
        <v>1196</v>
      </c>
      <c r="B374" s="8">
        <v>830</v>
      </c>
      <c r="C374" s="8" t="s">
        <v>147</v>
      </c>
      <c r="D374" t="s">
        <v>15</v>
      </c>
      <c r="F374" t="s">
        <v>418</v>
      </c>
      <c r="G374" s="8" t="s">
        <v>1493</v>
      </c>
      <c r="I374" t="s">
        <v>125</v>
      </c>
      <c r="K374" s="8" t="s">
        <v>148</v>
      </c>
      <c r="T374" t="s">
        <v>150</v>
      </c>
      <c r="U374" t="s">
        <v>149</v>
      </c>
      <c r="W374" t="s">
        <v>21</v>
      </c>
      <c r="X374" t="s">
        <v>149</v>
      </c>
      <c r="Y374" t="s">
        <v>499</v>
      </c>
      <c r="AL374" t="str">
        <f t="shared" si="24"/>
        <v>02.12.1894 р. Юлиания Авраам Евстафьев [Гвозд] + Мария Леонова (Харманово) Кр. Алексей Леонов (Осетки Черн.в.) и Билетный рядовой Андрей Васильев + Анна Яковлева (Осетки Черн.в.) (слайд 830)</v>
      </c>
      <c r="AM374" t="str">
        <f t="shared" si="21"/>
        <v>02.12.1894 р. Юлиания  Авраам Евстафьев [Гвозд] +  Мария Леонова (Харманово) Кр.   Алексей Леонов (Осетки Черн.в.) и  Билетный рядовой Андрей Васильев + Анна Яковлева (Осетки Черн.в.) (слайд 830)</v>
      </c>
      <c r="AN374" t="str">
        <f t="shared" si="22"/>
        <v>02.12.1894 св.  Авраам Евстафьев [Гвозд]  (Харманово) +  Мария Леонова  () Св.ж.   () и   () Св.н.   () и   () (слайд 830)</v>
      </c>
      <c r="AO374" t="str">
        <f t="shared" si="23"/>
        <v>02.12.1894 ум.    ()  (слайд 830)</v>
      </c>
    </row>
    <row r="375" spans="1:41" x14ac:dyDescent="0.25">
      <c r="A375" s="8" t="s">
        <v>1196</v>
      </c>
      <c r="B375" s="8">
        <v>789</v>
      </c>
      <c r="C375" s="8" t="s">
        <v>154</v>
      </c>
      <c r="D375" t="s">
        <v>23</v>
      </c>
      <c r="G375" s="8" t="s">
        <v>1493</v>
      </c>
      <c r="H375">
        <v>28</v>
      </c>
      <c r="I375" t="s">
        <v>125</v>
      </c>
      <c r="K375" s="8" t="s">
        <v>148</v>
      </c>
      <c r="L375">
        <v>20</v>
      </c>
      <c r="M375" t="s">
        <v>149</v>
      </c>
      <c r="Z375" t="s">
        <v>155</v>
      </c>
      <c r="AA375" t="s">
        <v>116</v>
      </c>
      <c r="AC375" t="s">
        <v>156</v>
      </c>
      <c r="AD375" t="s">
        <v>116</v>
      </c>
      <c r="AF375" t="s">
        <v>158</v>
      </c>
      <c r="AG375" t="s">
        <v>157</v>
      </c>
      <c r="AI375" t="s">
        <v>160</v>
      </c>
      <c r="AJ375" t="s">
        <v>159</v>
      </c>
      <c r="AL375" t="str">
        <f t="shared" si="24"/>
        <v>28.01.1890 св. Авраам Евстафьев [Гвозд] 28 (Харманово) + Мария Леонова 20 (Осетки Черн.в.) Св.ж. Евфим Федоров (Мацково) и Никифор Степанов (Мацково) Св.н. Тимофей Михайлов (Савращино Черн.в.) и Николай Яковлев (Жарково Том.в.) (слайд 789)</v>
      </c>
      <c r="AM375" t="str">
        <f t="shared" si="21"/>
        <v>28.01.1890 р.   Авраам Евстафьев [Гвозд] +  Мария Леонова (Харманово) Кр.    () и    () (слайд 789)</v>
      </c>
      <c r="AN375" t="str">
        <f t="shared" si="22"/>
        <v>28.01.1890 св.  Авраам Евстафьев [Гвозд] 28 (Харманово) +  Мария Леонова 20 (Осетки Черн.в.) Св.ж.  Евфим Федоров (Мацково) и  Никифор Степанов (Мацково) Св.н.  Тимофей Михайлов (Савращино Черн.в.) и  Николай Яковлев (Жарково Том.в.) (слайд 789)</v>
      </c>
      <c r="AO375" t="str">
        <f t="shared" si="23"/>
        <v>28.01.1890 ум.    ()  (слайд 789)</v>
      </c>
    </row>
    <row r="376" spans="1:41" x14ac:dyDescent="0.25">
      <c r="A376" s="8" t="s">
        <v>1197</v>
      </c>
      <c r="B376" s="8">
        <v>484</v>
      </c>
      <c r="C376" t="s">
        <v>197</v>
      </c>
      <c r="D376" t="s">
        <v>23</v>
      </c>
      <c r="G376" s="8" t="s">
        <v>199</v>
      </c>
      <c r="H376">
        <v>56</v>
      </c>
      <c r="J376" t="s">
        <v>198</v>
      </c>
      <c r="K376" s="8" t="s">
        <v>200</v>
      </c>
      <c r="L376">
        <v>38</v>
      </c>
      <c r="N376" t="s">
        <v>1310</v>
      </c>
      <c r="Z376" t="s">
        <v>202</v>
      </c>
      <c r="AB376" t="s">
        <v>201</v>
      </c>
      <c r="AC376" t="s">
        <v>1194</v>
      </c>
      <c r="AD376" t="s">
        <v>125</v>
      </c>
      <c r="AF376" t="s">
        <v>203</v>
      </c>
      <c r="AH376" t="s">
        <v>47</v>
      </c>
      <c r="AJ376" t="s">
        <v>204</v>
      </c>
      <c r="AK376" t="s">
        <v>205</v>
      </c>
      <c r="AL376" t="str">
        <f t="shared" si="24"/>
        <v>31.01.1890 св. Вторым браком Себежский мещанин деревни Ливицы Неп.в. Андрей Иванов Жук 56 + Вторым браком Себежская мещанка Феодосия Михайлова Громова 38 Св.ж. Себежский мещанин д. Ливицы Евстафий Антонов Русицкий и Евстафий Осипов [Лапуха] (Харманово) Св.н. Себежский мещанин Георгий Михайлов Левченок и Себежский мещанин дер. Шуты (Евстафий Васильев Шутов) (слайд 484)</v>
      </c>
      <c r="AM376" t="str">
        <f t="shared" si="21"/>
        <v>31.01.1890 р.  Вторым браком Себежский мещанин деревни Ливицы Неп.в. Андрей Иванов Жук + Вторым браком Себежская мещанка Феодосия Михайлова Громова () Кр.    () и    () (слайд 484)</v>
      </c>
      <c r="AN376" t="str">
        <f t="shared" si="22"/>
        <v>31.01.1890 св. Вторым браком Себежский мещанин деревни Ливицы Неп.в. Андрей Иванов Жук 56 () + Вторым браком Себежская мещанка Феодосия Михайлова Громова 38 () Св.ж. Себежский мещанин д. Ливицы Евстафий Антонов Русицкий () и  Евстафий Осипов [Лапуха] (Харманово) Св.н. Себежский мещанин Георгий Михайлов Левченок () и Себежский мещанин дер. Шуты  (Евстафий Васильев Шутов) (слайд 484)</v>
      </c>
      <c r="AO376" t="str">
        <f t="shared" si="23"/>
        <v>31.01.1890 ум.    ()  (слайд 484)</v>
      </c>
    </row>
    <row r="377" spans="1:41" x14ac:dyDescent="0.25">
      <c r="A377" s="8" t="s">
        <v>1197</v>
      </c>
      <c r="B377" s="8">
        <v>494</v>
      </c>
      <c r="C377" t="s">
        <v>214</v>
      </c>
      <c r="D377" t="s">
        <v>23</v>
      </c>
      <c r="G377" s="8" t="s">
        <v>216</v>
      </c>
      <c r="H377">
        <v>32</v>
      </c>
      <c r="I377" t="s">
        <v>125</v>
      </c>
      <c r="J377" t="s">
        <v>215</v>
      </c>
      <c r="K377" s="8" t="s">
        <v>217</v>
      </c>
      <c r="L377">
        <v>18</v>
      </c>
      <c r="M377" t="s">
        <v>183</v>
      </c>
      <c r="Z377" t="s">
        <v>218</v>
      </c>
      <c r="AA377" t="s">
        <v>125</v>
      </c>
      <c r="AC377" t="s">
        <v>1370</v>
      </c>
      <c r="AD377" t="s">
        <v>125</v>
      </c>
      <c r="AF377" t="s">
        <v>221</v>
      </c>
      <c r="AG377" t="s">
        <v>220</v>
      </c>
      <c r="AI377" t="s">
        <v>222</v>
      </c>
      <c r="AJ377" t="s">
        <v>183</v>
      </c>
      <c r="AL377" t="str">
        <f t="shared" si="24"/>
        <v>22.01.1884 св. Уволенный в запас армии рядовой,проживающий в д. Харманово Неп.в. Мирон Евдокимов 32 (Харманово) + Пелагея Степанова 18 (Гончарово Черн.в.) Св.ж. Матвей Сергеев (Харманово) и Андрей Андреев [Борода] (Харманово) Св.н. Кирилл Антонов (Мельново Черн.в.) и Гавриил Миронов (Гончарово Черн.в.) (слайд 494)</v>
      </c>
      <c r="AM377" t="str">
        <f t="shared" ref="AM377:AM380" si="25">C377&amp;" р. "&amp;F377&amp;" "&amp;J377&amp;" "&amp;G377&amp;" + "&amp;N377&amp;" "&amp;K377&amp;" ("&amp;I377&amp;") Кр. "&amp;" "&amp;V377&amp;" "&amp;T377&amp;" ("&amp;U377&amp;") и "&amp;" "&amp;Y377&amp;" "&amp;W377&amp;" ("&amp;X377&amp;") (слайд "&amp;B377&amp;")"</f>
        <v>22.01.1884 р.  Уволенный в запас армии рядовой,проживающий в д. Харманово Неп.в. Мирон Евдокимов +  Пелагея Степанова (Харманово) Кр.    () и    () (слайд 494)</v>
      </c>
      <c r="AN377" t="str">
        <f t="shared" ref="AN377:AN380" si="26">C377&amp;" св. "&amp;J377&amp;" "&amp;G377&amp;" "&amp;H377&amp;" ("&amp;I377&amp;") + "&amp;N377&amp;" "&amp;K377&amp;" "&amp;L377&amp;" ("&amp;M377&amp;") Св.ж. "&amp;AB377&amp;" "&amp;Z377&amp;" ("&amp;AA377&amp;") и "&amp;AE377&amp;" "&amp;AC377&amp;" ("&amp;AD377&amp;") Св.н. "&amp;AH377&amp;" "&amp;AF377&amp;" ("&amp;AG377&amp;") и "&amp;AK377&amp;" "&amp;AI377&amp;" ("&amp;AJ377&amp;") (слайд "&amp;B377&amp;")"</f>
        <v>22.01.1884 св. Уволенный в запас армии рядовой,проживающий в д. Харманово Неп.в. Мирон Евдокимов 32 (Харманово) +  Пелагея Степанова 18 (Гончарово Черн.в.) Св.ж.  Матвей Сергеев (Харманово) и  Андрей Андреев [Борода] (Харманово) Св.н.  Кирилл Антонов (Мельново Черн.в.) и  Гавриил Миронов (Гончарово Черн.в.) (слайд 494)</v>
      </c>
      <c r="AO377" t="str">
        <f t="shared" ref="AO377:AO380" si="27">C377&amp;" ум. "&amp;S377&amp;" "&amp;O377&amp;" "&amp;P377&amp;" ("&amp;Q377&amp;") "&amp; R377&amp;" (слайд "&amp;B377&amp;")"</f>
        <v>22.01.1884 ум.    ()  (слайд 494)</v>
      </c>
    </row>
    <row r="378" spans="1:41" x14ac:dyDescent="0.25">
      <c r="A378" s="8" t="s">
        <v>1197</v>
      </c>
      <c r="B378" s="8">
        <v>300</v>
      </c>
      <c r="C378" t="s">
        <v>226</v>
      </c>
      <c r="D378" t="s">
        <v>23</v>
      </c>
      <c r="G378" s="8" t="s">
        <v>1026</v>
      </c>
      <c r="H378">
        <v>18</v>
      </c>
      <c r="I378" t="s">
        <v>125</v>
      </c>
      <c r="J378" t="s">
        <v>1335</v>
      </c>
      <c r="K378" s="8" t="s">
        <v>227</v>
      </c>
      <c r="L378">
        <v>21</v>
      </c>
      <c r="M378" t="s">
        <v>231</v>
      </c>
      <c r="N378" t="s">
        <v>1484</v>
      </c>
      <c r="Z378" t="s">
        <v>228</v>
      </c>
      <c r="AA378" t="s">
        <v>0</v>
      </c>
      <c r="AC378" t="s">
        <v>229</v>
      </c>
      <c r="AD378" t="s">
        <v>230</v>
      </c>
      <c r="AF378" t="s">
        <v>232</v>
      </c>
      <c r="AG378" t="s">
        <v>231</v>
      </c>
      <c r="AI378" t="s">
        <v>170</v>
      </c>
      <c r="AJ378" t="s">
        <v>208</v>
      </c>
      <c r="AL378" t="str">
        <f t="shared" si="24"/>
        <v>07.01.1880 св. (Никандр Михайлов [Борода] = ) Георгий Никандров [Борода] 18 (Харманово) + (Тит Степанов = ) Агафья Титова 21 (Козлы Черн.в.) Св.ж. Артемий Козьмин (Старокозлово) и Иван Петров (Макен**ково) Св.н. Андрей Федоров (Козлы Черн.в.) и Иосиф Федоров (Мальково Черн.в.) (слайд 300)</v>
      </c>
      <c r="AM378" t="str">
        <f t="shared" si="25"/>
        <v>07.01.1880 р.  (Никандр Михайлов [Борода] = ) Георгий Никандров [Борода] + (Тит Степанов = ) Агафья Титова (Харманово) Кр.    () и    () (слайд 300)</v>
      </c>
      <c r="AN378" t="str">
        <f t="shared" si="26"/>
        <v>07.01.1880 св. (Никандр Михайлов [Борода] = ) Георгий Никандров [Борода] 18 (Харманово) + (Тит Степанов = ) Агафья Титова 21 (Козлы Черн.в.) Св.ж.  Артемий Козьмин (Старокозлово) и  Иван Петров (Макен**ково) Св.н.  Андрей Федоров (Козлы Черн.в.) и  Иосиф Федоров (Мальково Черн.в.) (слайд 300)</v>
      </c>
      <c r="AO378" t="str">
        <f t="shared" si="27"/>
        <v>07.01.1880 ум.    ()  (слайд 300)</v>
      </c>
    </row>
    <row r="379" spans="1:41" x14ac:dyDescent="0.25">
      <c r="A379" t="s">
        <v>1198</v>
      </c>
      <c r="B379" s="8">
        <v>614</v>
      </c>
      <c r="C379" t="s">
        <v>456</v>
      </c>
      <c r="D379" t="s">
        <v>15</v>
      </c>
      <c r="F379" t="s">
        <v>86</v>
      </c>
      <c r="G379" s="8" t="s">
        <v>458</v>
      </c>
      <c r="I379" t="s">
        <v>457</v>
      </c>
      <c r="K379" s="8" t="s">
        <v>420</v>
      </c>
      <c r="T379" t="s">
        <v>459</v>
      </c>
      <c r="U379" t="s">
        <v>0</v>
      </c>
      <c r="W379" t="s">
        <v>460</v>
      </c>
      <c r="X379" t="s">
        <v>125</v>
      </c>
      <c r="AL379" t="str">
        <f t="shared" si="24"/>
        <v>14.12.1913 р. Павел Яков Андреев Ходюк + Мария Данилова (Харманово (Фурманово)) Кр. Александр Данилов Поли***вич (Старокозлово) и Анна Петрова Бородина (Харманово) (слайд 614)</v>
      </c>
      <c r="AM379" t="str">
        <f t="shared" si="25"/>
        <v>14.12.1913 р. Павел  Яков Андреев Ходюк +  Мария Данилова (Харманово (Фурманово)) Кр.   Александр Данилов Поли***вич (Старокозлово) и   Анна Петрова Бородина (Харманово) (слайд 614)</v>
      </c>
      <c r="AN379" t="str">
        <f t="shared" si="26"/>
        <v>14.12.1913 св.  Яков Андреев Ходюк  (Харманово (Фурманово)) +  Мария Данилова  () Св.ж.   () и   () Св.н.   () и   () (слайд 614)</v>
      </c>
      <c r="AO379" t="str">
        <f t="shared" si="27"/>
        <v>14.12.1913 ум.    ()  (слайд 614)</v>
      </c>
    </row>
    <row r="380" spans="1:41" x14ac:dyDescent="0.25">
      <c r="A380" t="s">
        <v>1198</v>
      </c>
      <c r="B380" s="8">
        <v>848</v>
      </c>
      <c r="C380" t="s">
        <v>489</v>
      </c>
      <c r="D380" t="s">
        <v>23</v>
      </c>
      <c r="G380" s="8" t="s">
        <v>490</v>
      </c>
      <c r="H380">
        <v>25</v>
      </c>
      <c r="I380" t="s">
        <v>191</v>
      </c>
      <c r="K380" s="8" t="s">
        <v>488</v>
      </c>
      <c r="L380">
        <v>20</v>
      </c>
      <c r="M380" t="s">
        <v>467</v>
      </c>
      <c r="Z380" t="s">
        <v>162</v>
      </c>
      <c r="AA380" t="s">
        <v>128</v>
      </c>
      <c r="AC380" t="s">
        <v>376</v>
      </c>
      <c r="AD380" t="s">
        <v>453</v>
      </c>
      <c r="AF380" t="s">
        <v>1278</v>
      </c>
      <c r="AG380" t="s">
        <v>491</v>
      </c>
      <c r="AI380" t="s">
        <v>492</v>
      </c>
      <c r="AJ380" t="s">
        <v>315</v>
      </c>
      <c r="AL380" t="str">
        <f t="shared" si="24"/>
        <v>10.02.1884 св. Феодосий Николаев 25 (Родионково) + Матрона Никандрова 20 (Барсуки Неп.в.) Св.ж. Иван Ильин (Лопухи) и Иван Трифонов (Ливица Неп.в.) Св.н. Борис Осипов [Лапуха] (Харманово (Форманово)) и Филимон Филиппов (Прудищи) (слайд 848)</v>
      </c>
      <c r="AM380" t="str">
        <f t="shared" si="25"/>
        <v>10.02.1884 р.   Феодосий Николаев +  Матрона Никандрова (Родионково) Кр.    () и    () (слайд 848)</v>
      </c>
      <c r="AN380" t="str">
        <f t="shared" si="26"/>
        <v>10.02.1884 св.  Феодосий Николаев 25 (Родионково) +  Матрона Никандрова 20 (Барсуки Неп.в.) Св.ж.  Иван Ильин (Лопухи) и  Иван Трифонов (Ливица Неп.в.) Св.н.  Борис Осипов [Лапуха] (Харманово (Форманово)) и  Филимон Филиппов (Прудищи) (слайд 848)</v>
      </c>
      <c r="AO380" t="str">
        <f t="shared" si="27"/>
        <v>10.02.1884 ум.    ()  (слайд 848)</v>
      </c>
    </row>
    <row r="381" spans="1:41" x14ac:dyDescent="0.25">
      <c r="K381" s="8"/>
      <c r="AL381" t="str">
        <f t="shared" si="24"/>
        <v/>
      </c>
      <c r="AM381" t="str">
        <f t="shared" ref="AM381:AM437" si="28">C381&amp;" р. "&amp;F381&amp;" "&amp;J381&amp;" "&amp;G381&amp;" + "&amp;N381&amp;" "&amp;K381&amp;" ("&amp;I381&amp;") Кр. "&amp;" "&amp;V381&amp;" "&amp;T381&amp;" ("&amp;U381&amp;") и "&amp;" "&amp;Y381&amp;" "&amp;W381&amp;" ("&amp;X381&amp;") (слайд "&amp;B381&amp;")"</f>
        <v xml:space="preserve"> р.    +   () Кр.    () и    () (слайд )</v>
      </c>
      <c r="AN381" t="str">
        <f t="shared" ref="AN381:AN437" si="29">C381&amp;" св. "&amp;J381&amp;" "&amp;G381&amp;" "&amp;H381&amp;" ("&amp;I381&amp;") + "&amp;N381&amp;" "&amp;K381&amp;" "&amp;L381&amp;" ("&amp;M381&amp;") Св.ж. "&amp;AB381&amp;" "&amp;Z381&amp;" ("&amp;AA381&amp;") и "&amp;AE381&amp;" "&amp;AC381&amp;" ("&amp;AD381&amp;") Св.н. "&amp;AH381&amp;" "&amp;AF381&amp;" ("&amp;AG381&amp;") и "&amp;AK381&amp;" "&amp;AI381&amp;" ("&amp;AJ381&amp;") (слайд "&amp;B381&amp;")"</f>
        <v xml:space="preserve"> св.    () +    () Св.ж.   () и   () Св.н.   () и   () (слайд )</v>
      </c>
      <c r="AO381" t="str">
        <f t="shared" ref="AO381:AO437" si="30">C381&amp;" ум. "&amp;S381&amp;" "&amp;O381&amp;" "&amp;P381&amp;" ("&amp;Q381&amp;") "&amp; R381&amp;" (слайд "&amp;B381&amp;")"</f>
        <v xml:space="preserve"> ум.    ()  (слайд )</v>
      </c>
    </row>
    <row r="382" spans="1:41" x14ac:dyDescent="0.25">
      <c r="K382" s="8"/>
      <c r="AL382" t="str">
        <f t="shared" si="24"/>
        <v/>
      </c>
      <c r="AM382" t="str">
        <f t="shared" si="28"/>
        <v xml:space="preserve"> р.    +   () Кр.    () и    () (слайд )</v>
      </c>
      <c r="AN382" t="str">
        <f t="shared" si="29"/>
        <v xml:space="preserve"> св.    () +    () Св.ж.   () и   () Св.н.   () и   () (слайд )</v>
      </c>
      <c r="AO382" t="str">
        <f t="shared" si="30"/>
        <v xml:space="preserve"> ум.    ()  (слайд )</v>
      </c>
    </row>
    <row r="383" spans="1:41" x14ac:dyDescent="0.25">
      <c r="K383" s="8"/>
      <c r="AL383" t="str">
        <f t="shared" si="24"/>
        <v/>
      </c>
      <c r="AM383" t="str">
        <f t="shared" si="28"/>
        <v xml:space="preserve"> р.    +   () Кр.    () и    () (слайд )</v>
      </c>
      <c r="AN383" t="str">
        <f t="shared" si="29"/>
        <v xml:space="preserve"> св.    () +    () Св.ж.   () и   () Св.н.   () и   () (слайд )</v>
      </c>
      <c r="AO383" t="str">
        <f t="shared" si="30"/>
        <v xml:space="preserve"> ум.    ()  (слайд )</v>
      </c>
    </row>
    <row r="384" spans="1:41" x14ac:dyDescent="0.25">
      <c r="K384" s="8"/>
      <c r="AL384" t="str">
        <f t="shared" ref="AL384:AL447" si="31">SUBSTITUTE(SUBSTITUTE(SUBSTITUTE(IF(D384="Рож",AM384,IF(D384="Брак",AN384,IF(D384="См",AO384,""))),"()",""),"  "," "),"  "," ")</f>
        <v/>
      </c>
      <c r="AM384" t="str">
        <f t="shared" si="28"/>
        <v xml:space="preserve"> р.    +   () Кр.    () и    () (слайд )</v>
      </c>
      <c r="AN384" t="str">
        <f t="shared" si="29"/>
        <v xml:space="preserve"> св.    () +    () Св.ж.   () и   () Св.н.   () и   () (слайд )</v>
      </c>
      <c r="AO384" t="str">
        <f t="shared" si="30"/>
        <v xml:space="preserve"> ум.    ()  (слайд )</v>
      </c>
    </row>
    <row r="385" spans="11:41" x14ac:dyDescent="0.25">
      <c r="K385" s="8"/>
      <c r="AL385" t="str">
        <f t="shared" si="31"/>
        <v/>
      </c>
      <c r="AM385" t="str">
        <f t="shared" si="28"/>
        <v xml:space="preserve"> р.    +   () Кр.    () и    () (слайд )</v>
      </c>
      <c r="AN385" t="str">
        <f t="shared" si="29"/>
        <v xml:space="preserve"> св.    () +    () Св.ж.   () и   () Св.н.   () и   () (слайд )</v>
      </c>
      <c r="AO385" t="str">
        <f t="shared" si="30"/>
        <v xml:space="preserve"> ум.    ()  (слайд )</v>
      </c>
    </row>
    <row r="386" spans="11:41" x14ac:dyDescent="0.25">
      <c r="K386" s="8"/>
      <c r="AL386" t="str">
        <f t="shared" si="31"/>
        <v/>
      </c>
      <c r="AM386" t="str">
        <f t="shared" si="28"/>
        <v xml:space="preserve"> р.    +   () Кр.    () и    () (слайд )</v>
      </c>
      <c r="AN386" t="str">
        <f t="shared" si="29"/>
        <v xml:space="preserve"> св.    () +    () Св.ж.   () и   () Св.н.   () и   () (слайд )</v>
      </c>
      <c r="AO386" t="str">
        <f t="shared" si="30"/>
        <v xml:space="preserve"> ум.    ()  (слайд )</v>
      </c>
    </row>
    <row r="387" spans="11:41" x14ac:dyDescent="0.25">
      <c r="K387" s="8"/>
      <c r="AL387" t="str">
        <f t="shared" si="31"/>
        <v/>
      </c>
      <c r="AM387" t="str">
        <f t="shared" si="28"/>
        <v xml:space="preserve"> р.    +   () Кр.    () и    () (слайд )</v>
      </c>
      <c r="AN387" t="str">
        <f t="shared" si="29"/>
        <v xml:space="preserve"> св.    () +    () Св.ж.   () и   () Св.н.   () и   () (слайд )</v>
      </c>
      <c r="AO387" t="str">
        <f t="shared" si="30"/>
        <v xml:space="preserve"> ум.    ()  (слайд )</v>
      </c>
    </row>
    <row r="388" spans="11:41" x14ac:dyDescent="0.25">
      <c r="K388" s="8"/>
      <c r="AL388" t="str">
        <f t="shared" si="31"/>
        <v/>
      </c>
      <c r="AM388" t="str">
        <f t="shared" si="28"/>
        <v xml:space="preserve"> р.    +   () Кр.    () и    () (слайд )</v>
      </c>
      <c r="AN388" t="str">
        <f t="shared" si="29"/>
        <v xml:space="preserve"> св.    () +    () Св.ж.   () и   () Св.н.   () и   () (слайд )</v>
      </c>
      <c r="AO388" t="str">
        <f t="shared" si="30"/>
        <v xml:space="preserve"> ум.    ()  (слайд )</v>
      </c>
    </row>
    <row r="389" spans="11:41" x14ac:dyDescent="0.25">
      <c r="K389" s="8"/>
      <c r="AL389" t="str">
        <f t="shared" si="31"/>
        <v/>
      </c>
      <c r="AM389" t="str">
        <f t="shared" si="28"/>
        <v xml:space="preserve"> р.    +   () Кр.    () и    () (слайд )</v>
      </c>
      <c r="AN389" t="str">
        <f t="shared" si="29"/>
        <v xml:space="preserve"> св.    () +    () Св.ж.   () и   () Св.н.   () и   () (слайд )</v>
      </c>
      <c r="AO389" t="str">
        <f t="shared" si="30"/>
        <v xml:space="preserve"> ум.    ()  (слайд )</v>
      </c>
    </row>
    <row r="390" spans="11:41" x14ac:dyDescent="0.25">
      <c r="K390" s="8"/>
      <c r="AL390" t="str">
        <f t="shared" si="31"/>
        <v/>
      </c>
      <c r="AM390" t="str">
        <f t="shared" si="28"/>
        <v xml:space="preserve"> р.    +   () Кр.    () и    () (слайд )</v>
      </c>
      <c r="AN390" t="str">
        <f t="shared" si="29"/>
        <v xml:space="preserve"> св.    () +    () Св.ж.   () и   () Св.н.   () и   () (слайд )</v>
      </c>
      <c r="AO390" t="str">
        <f t="shared" si="30"/>
        <v xml:space="preserve"> ум.    ()  (слайд )</v>
      </c>
    </row>
    <row r="391" spans="11:41" x14ac:dyDescent="0.25">
      <c r="K391" s="8"/>
      <c r="AL391" t="str">
        <f t="shared" si="31"/>
        <v/>
      </c>
      <c r="AM391" t="str">
        <f t="shared" si="28"/>
        <v xml:space="preserve"> р.    +   () Кр.    () и    () (слайд )</v>
      </c>
      <c r="AN391" t="str">
        <f t="shared" si="29"/>
        <v xml:space="preserve"> св.    () +    () Св.ж.   () и   () Св.н.   () и   () (слайд )</v>
      </c>
      <c r="AO391" t="str">
        <f t="shared" si="30"/>
        <v xml:space="preserve"> ум.    ()  (слайд )</v>
      </c>
    </row>
    <row r="392" spans="11:41" x14ac:dyDescent="0.25">
      <c r="K392" s="8"/>
      <c r="AL392" t="str">
        <f t="shared" si="31"/>
        <v/>
      </c>
      <c r="AM392" t="str">
        <f t="shared" si="28"/>
        <v xml:space="preserve"> р.    +   () Кр.    () и    () (слайд )</v>
      </c>
      <c r="AN392" t="str">
        <f t="shared" si="29"/>
        <v xml:space="preserve"> св.    () +    () Св.ж.   () и   () Св.н.   () и   () (слайд )</v>
      </c>
      <c r="AO392" t="str">
        <f t="shared" si="30"/>
        <v xml:space="preserve"> ум.    ()  (слайд )</v>
      </c>
    </row>
    <row r="393" spans="11:41" x14ac:dyDescent="0.25">
      <c r="K393" s="8"/>
      <c r="AL393" t="str">
        <f t="shared" si="31"/>
        <v/>
      </c>
      <c r="AM393" t="str">
        <f t="shared" si="28"/>
        <v xml:space="preserve"> р.    +   () Кр.    () и    () (слайд )</v>
      </c>
      <c r="AN393" t="str">
        <f t="shared" si="29"/>
        <v xml:space="preserve"> св.    () +    () Св.ж.   () и   () Св.н.   () и   () (слайд )</v>
      </c>
      <c r="AO393" t="str">
        <f t="shared" si="30"/>
        <v xml:space="preserve"> ум.    ()  (слайд )</v>
      </c>
    </row>
    <row r="394" spans="11:41" x14ac:dyDescent="0.25">
      <c r="K394" s="8"/>
      <c r="AL394" t="str">
        <f t="shared" si="31"/>
        <v/>
      </c>
      <c r="AM394" t="str">
        <f t="shared" si="28"/>
        <v xml:space="preserve"> р.    +   () Кр.    () и    () (слайд )</v>
      </c>
      <c r="AN394" t="str">
        <f t="shared" si="29"/>
        <v xml:space="preserve"> св.    () +    () Св.ж.   () и   () Св.н.   () и   () (слайд )</v>
      </c>
      <c r="AO394" t="str">
        <f t="shared" si="30"/>
        <v xml:space="preserve"> ум.    ()  (слайд )</v>
      </c>
    </row>
    <row r="395" spans="11:41" x14ac:dyDescent="0.25">
      <c r="AL395" t="str">
        <f t="shared" si="31"/>
        <v/>
      </c>
      <c r="AM395" t="str">
        <f t="shared" si="28"/>
        <v xml:space="preserve"> р.    +   () Кр.    () и    () (слайд )</v>
      </c>
      <c r="AN395" t="str">
        <f t="shared" si="29"/>
        <v xml:space="preserve"> св.    () +    () Св.ж.   () и   () Св.н.   () и   () (слайд )</v>
      </c>
      <c r="AO395" t="str">
        <f t="shared" si="30"/>
        <v xml:space="preserve"> ум.    ()  (слайд )</v>
      </c>
    </row>
    <row r="396" spans="11:41" x14ac:dyDescent="0.25">
      <c r="AL396" t="str">
        <f t="shared" si="31"/>
        <v/>
      </c>
      <c r="AM396" t="str">
        <f t="shared" si="28"/>
        <v xml:space="preserve"> р.    +   () Кр.    () и    () (слайд )</v>
      </c>
      <c r="AN396" t="str">
        <f t="shared" si="29"/>
        <v xml:space="preserve"> св.    () +    () Св.ж.   () и   () Св.н.   () и   () (слайд )</v>
      </c>
      <c r="AO396" t="str">
        <f t="shared" si="30"/>
        <v xml:space="preserve"> ум.    ()  (слайд )</v>
      </c>
    </row>
    <row r="397" spans="11:41" x14ac:dyDescent="0.25">
      <c r="AL397" t="str">
        <f t="shared" si="31"/>
        <v/>
      </c>
      <c r="AM397" t="str">
        <f t="shared" si="28"/>
        <v xml:space="preserve"> р.    +   () Кр.    () и    () (слайд )</v>
      </c>
      <c r="AN397" t="str">
        <f t="shared" si="29"/>
        <v xml:space="preserve"> св.    () +    () Св.ж.   () и   () Св.н.   () и   () (слайд )</v>
      </c>
      <c r="AO397" t="str">
        <f t="shared" si="30"/>
        <v xml:space="preserve"> ум.    ()  (слайд )</v>
      </c>
    </row>
    <row r="398" spans="11:41" x14ac:dyDescent="0.25">
      <c r="AL398" t="str">
        <f t="shared" si="31"/>
        <v/>
      </c>
      <c r="AM398" t="str">
        <f t="shared" si="28"/>
        <v xml:space="preserve"> р.    +   () Кр.    () и    () (слайд )</v>
      </c>
      <c r="AN398" t="str">
        <f t="shared" si="29"/>
        <v xml:space="preserve"> св.    () +    () Св.ж.   () и   () Св.н.   () и   () (слайд )</v>
      </c>
      <c r="AO398" t="str">
        <f t="shared" si="30"/>
        <v xml:space="preserve"> ум.    ()  (слайд )</v>
      </c>
    </row>
    <row r="399" spans="11:41" x14ac:dyDescent="0.25">
      <c r="AL399" t="str">
        <f t="shared" si="31"/>
        <v/>
      </c>
      <c r="AM399" t="str">
        <f t="shared" si="28"/>
        <v xml:space="preserve"> р.    +   () Кр.    () и    () (слайд )</v>
      </c>
      <c r="AN399" t="str">
        <f t="shared" si="29"/>
        <v xml:space="preserve"> св.    () +    () Св.ж.   () и   () Св.н.   () и   () (слайд )</v>
      </c>
      <c r="AO399" t="str">
        <f t="shared" si="30"/>
        <v xml:space="preserve"> ум.    ()  (слайд )</v>
      </c>
    </row>
    <row r="400" spans="11:41" x14ac:dyDescent="0.25">
      <c r="AL400" t="str">
        <f t="shared" si="31"/>
        <v/>
      </c>
      <c r="AM400" t="str">
        <f t="shared" si="28"/>
        <v xml:space="preserve"> р.    +   () Кр.    () и    () (слайд )</v>
      </c>
      <c r="AN400" t="str">
        <f t="shared" si="29"/>
        <v xml:space="preserve"> св.    () +    () Св.ж.   () и   () Св.н.   () и   () (слайд )</v>
      </c>
      <c r="AO400" t="str">
        <f t="shared" si="30"/>
        <v xml:space="preserve"> ум.    ()  (слайд )</v>
      </c>
    </row>
    <row r="401" spans="38:41" x14ac:dyDescent="0.25">
      <c r="AL401" t="str">
        <f t="shared" si="31"/>
        <v/>
      </c>
      <c r="AM401" t="str">
        <f t="shared" si="28"/>
        <v xml:space="preserve"> р.    +   () Кр.    () и    () (слайд )</v>
      </c>
      <c r="AN401" t="str">
        <f t="shared" si="29"/>
        <v xml:space="preserve"> св.    () +    () Св.ж.   () и   () Св.н.   () и   () (слайд )</v>
      </c>
      <c r="AO401" t="str">
        <f t="shared" si="30"/>
        <v xml:space="preserve"> ум.    ()  (слайд )</v>
      </c>
    </row>
    <row r="402" spans="38:41" x14ac:dyDescent="0.25">
      <c r="AL402" t="str">
        <f t="shared" si="31"/>
        <v/>
      </c>
      <c r="AM402" t="str">
        <f t="shared" si="28"/>
        <v xml:space="preserve"> р.    +   () Кр.    () и    () (слайд )</v>
      </c>
      <c r="AN402" t="str">
        <f t="shared" si="29"/>
        <v xml:space="preserve"> св.    () +    () Св.ж.   () и   () Св.н.   () и   () (слайд )</v>
      </c>
      <c r="AO402" t="str">
        <f t="shared" si="30"/>
        <v xml:space="preserve"> ум.    ()  (слайд )</v>
      </c>
    </row>
    <row r="403" spans="38:41" x14ac:dyDescent="0.25">
      <c r="AL403" t="str">
        <f t="shared" si="31"/>
        <v/>
      </c>
      <c r="AM403" t="str">
        <f t="shared" si="28"/>
        <v xml:space="preserve"> р.    +   () Кр.    () и    () (слайд )</v>
      </c>
      <c r="AN403" t="str">
        <f t="shared" si="29"/>
        <v xml:space="preserve"> св.    () +    () Св.ж.   () и   () Св.н.   () и   () (слайд )</v>
      </c>
      <c r="AO403" t="str">
        <f t="shared" si="30"/>
        <v xml:space="preserve"> ум.    ()  (слайд )</v>
      </c>
    </row>
    <row r="404" spans="38:41" x14ac:dyDescent="0.25">
      <c r="AL404" t="str">
        <f t="shared" si="31"/>
        <v/>
      </c>
      <c r="AM404" t="str">
        <f t="shared" si="28"/>
        <v xml:space="preserve"> р.    +   () Кр.    () и    () (слайд )</v>
      </c>
      <c r="AN404" t="str">
        <f t="shared" si="29"/>
        <v xml:space="preserve"> св.    () +    () Св.ж.   () и   () Св.н.   () и   () (слайд )</v>
      </c>
      <c r="AO404" t="str">
        <f t="shared" si="30"/>
        <v xml:space="preserve"> ум.    ()  (слайд )</v>
      </c>
    </row>
    <row r="405" spans="38:41" x14ac:dyDescent="0.25">
      <c r="AL405" t="str">
        <f t="shared" si="31"/>
        <v/>
      </c>
      <c r="AM405" t="str">
        <f t="shared" si="28"/>
        <v xml:space="preserve"> р.    +   () Кр.    () и    () (слайд )</v>
      </c>
      <c r="AN405" t="str">
        <f t="shared" si="29"/>
        <v xml:space="preserve"> св.    () +    () Св.ж.   () и   () Св.н.   () и   () (слайд )</v>
      </c>
      <c r="AO405" t="str">
        <f t="shared" si="30"/>
        <v xml:space="preserve"> ум.    ()  (слайд )</v>
      </c>
    </row>
    <row r="406" spans="38:41" x14ac:dyDescent="0.25">
      <c r="AL406" t="str">
        <f t="shared" si="31"/>
        <v/>
      </c>
      <c r="AM406" t="str">
        <f t="shared" si="28"/>
        <v xml:space="preserve"> р.    +   () Кр.    () и    () (слайд )</v>
      </c>
      <c r="AN406" t="str">
        <f t="shared" si="29"/>
        <v xml:space="preserve"> св.    () +    () Св.ж.   () и   () Св.н.   () и   () (слайд )</v>
      </c>
      <c r="AO406" t="str">
        <f t="shared" si="30"/>
        <v xml:space="preserve"> ум.    ()  (слайд )</v>
      </c>
    </row>
    <row r="407" spans="38:41" x14ac:dyDescent="0.25">
      <c r="AL407" t="str">
        <f t="shared" si="31"/>
        <v/>
      </c>
      <c r="AM407" t="str">
        <f t="shared" si="28"/>
        <v xml:space="preserve"> р.    +   () Кр.    () и    () (слайд )</v>
      </c>
      <c r="AN407" t="str">
        <f t="shared" si="29"/>
        <v xml:space="preserve"> св.    () +    () Св.ж.   () и   () Св.н.   () и   () (слайд )</v>
      </c>
      <c r="AO407" t="str">
        <f t="shared" si="30"/>
        <v xml:space="preserve"> ум.    ()  (слайд )</v>
      </c>
    </row>
    <row r="408" spans="38:41" x14ac:dyDescent="0.25">
      <c r="AL408" t="str">
        <f t="shared" si="31"/>
        <v/>
      </c>
      <c r="AM408" t="str">
        <f t="shared" si="28"/>
        <v xml:space="preserve"> р.    +   () Кр.    () и    () (слайд )</v>
      </c>
      <c r="AN408" t="str">
        <f t="shared" si="29"/>
        <v xml:space="preserve"> св.    () +    () Св.ж.   () и   () Св.н.   () и   () (слайд )</v>
      </c>
      <c r="AO408" t="str">
        <f t="shared" si="30"/>
        <v xml:space="preserve"> ум.    ()  (слайд )</v>
      </c>
    </row>
    <row r="409" spans="38:41" x14ac:dyDescent="0.25">
      <c r="AL409" t="str">
        <f t="shared" si="31"/>
        <v/>
      </c>
      <c r="AM409" t="str">
        <f t="shared" si="28"/>
        <v xml:space="preserve"> р.    +   () Кр.    () и    () (слайд )</v>
      </c>
      <c r="AN409" t="str">
        <f t="shared" si="29"/>
        <v xml:space="preserve"> св.    () +    () Св.ж.   () и   () Св.н.   () и   () (слайд )</v>
      </c>
      <c r="AO409" t="str">
        <f t="shared" si="30"/>
        <v xml:space="preserve"> ум.    ()  (слайд )</v>
      </c>
    </row>
    <row r="410" spans="38:41" x14ac:dyDescent="0.25">
      <c r="AL410" t="str">
        <f t="shared" si="31"/>
        <v/>
      </c>
      <c r="AM410" t="str">
        <f t="shared" si="28"/>
        <v xml:space="preserve"> р.    +   () Кр.    () и    () (слайд )</v>
      </c>
      <c r="AN410" t="str">
        <f t="shared" si="29"/>
        <v xml:space="preserve"> св.    () +    () Св.ж.   () и   () Св.н.   () и   () (слайд )</v>
      </c>
      <c r="AO410" t="str">
        <f t="shared" si="30"/>
        <v xml:space="preserve"> ум.    ()  (слайд )</v>
      </c>
    </row>
    <row r="411" spans="38:41" x14ac:dyDescent="0.25">
      <c r="AL411" t="str">
        <f t="shared" si="31"/>
        <v/>
      </c>
      <c r="AM411" t="str">
        <f t="shared" si="28"/>
        <v xml:space="preserve"> р.    +   () Кр.    () и    () (слайд )</v>
      </c>
      <c r="AN411" t="str">
        <f t="shared" si="29"/>
        <v xml:space="preserve"> св.    () +    () Св.ж.   () и   () Св.н.   () и   () (слайд )</v>
      </c>
      <c r="AO411" t="str">
        <f t="shared" si="30"/>
        <v xml:space="preserve"> ум.    ()  (слайд )</v>
      </c>
    </row>
    <row r="412" spans="38:41" x14ac:dyDescent="0.25">
      <c r="AL412" t="str">
        <f t="shared" si="31"/>
        <v/>
      </c>
      <c r="AM412" t="str">
        <f t="shared" si="28"/>
        <v xml:space="preserve"> р.    +   () Кр.    () и    () (слайд )</v>
      </c>
      <c r="AN412" t="str">
        <f t="shared" si="29"/>
        <v xml:space="preserve"> св.    () +    () Св.ж.   () и   () Св.н.   () и   () (слайд )</v>
      </c>
      <c r="AO412" t="str">
        <f t="shared" si="30"/>
        <v xml:space="preserve"> ум.    ()  (слайд )</v>
      </c>
    </row>
    <row r="413" spans="38:41" x14ac:dyDescent="0.25">
      <c r="AL413" t="str">
        <f t="shared" si="31"/>
        <v/>
      </c>
      <c r="AM413" t="str">
        <f t="shared" si="28"/>
        <v xml:space="preserve"> р.    +   () Кр.    () и    () (слайд )</v>
      </c>
      <c r="AN413" t="str">
        <f t="shared" si="29"/>
        <v xml:space="preserve"> св.    () +    () Св.ж.   () и   () Св.н.   () и   () (слайд )</v>
      </c>
      <c r="AO413" t="str">
        <f t="shared" si="30"/>
        <v xml:space="preserve"> ум.    ()  (слайд )</v>
      </c>
    </row>
    <row r="414" spans="38:41" x14ac:dyDescent="0.25">
      <c r="AL414" t="str">
        <f t="shared" si="31"/>
        <v/>
      </c>
      <c r="AM414" t="str">
        <f t="shared" si="28"/>
        <v xml:space="preserve"> р.    +   () Кр.    () и    () (слайд )</v>
      </c>
      <c r="AN414" t="str">
        <f t="shared" si="29"/>
        <v xml:space="preserve"> св.    () +    () Св.ж.   () и   () Св.н.   () и   () (слайд )</v>
      </c>
      <c r="AO414" t="str">
        <f t="shared" si="30"/>
        <v xml:space="preserve"> ум.    ()  (слайд )</v>
      </c>
    </row>
    <row r="415" spans="38:41" x14ac:dyDescent="0.25">
      <c r="AL415" t="str">
        <f t="shared" si="31"/>
        <v/>
      </c>
      <c r="AM415" t="str">
        <f t="shared" si="28"/>
        <v xml:space="preserve"> р.    +   () Кр.    () и    () (слайд )</v>
      </c>
      <c r="AN415" t="str">
        <f t="shared" si="29"/>
        <v xml:space="preserve"> св.    () +    () Св.ж.   () и   () Св.н.   () и   () (слайд )</v>
      </c>
      <c r="AO415" t="str">
        <f t="shared" si="30"/>
        <v xml:space="preserve"> ум.    ()  (слайд )</v>
      </c>
    </row>
    <row r="416" spans="38:41" x14ac:dyDescent="0.25">
      <c r="AL416" t="str">
        <f t="shared" si="31"/>
        <v/>
      </c>
      <c r="AM416" t="str">
        <f t="shared" si="28"/>
        <v xml:space="preserve"> р.    +   () Кр.    () и    () (слайд )</v>
      </c>
      <c r="AN416" t="str">
        <f t="shared" si="29"/>
        <v xml:space="preserve"> св.    () +    () Св.ж.   () и   () Св.н.   () и   () (слайд )</v>
      </c>
      <c r="AO416" t="str">
        <f t="shared" si="30"/>
        <v xml:space="preserve"> ум.    ()  (слайд )</v>
      </c>
    </row>
    <row r="417" spans="38:41" x14ac:dyDescent="0.25">
      <c r="AL417" t="str">
        <f t="shared" si="31"/>
        <v/>
      </c>
      <c r="AM417" t="str">
        <f t="shared" si="28"/>
        <v xml:space="preserve"> р.    +   () Кр.    () и    () (слайд )</v>
      </c>
      <c r="AN417" t="str">
        <f t="shared" si="29"/>
        <v xml:space="preserve"> св.    () +    () Св.ж.   () и   () Св.н.   () и   () (слайд )</v>
      </c>
      <c r="AO417" t="str">
        <f t="shared" si="30"/>
        <v xml:space="preserve"> ум.    ()  (слайд )</v>
      </c>
    </row>
    <row r="418" spans="38:41" x14ac:dyDescent="0.25">
      <c r="AL418" t="str">
        <f t="shared" si="31"/>
        <v/>
      </c>
      <c r="AM418" t="str">
        <f t="shared" si="28"/>
        <v xml:space="preserve"> р.    +   () Кр.    () и    () (слайд )</v>
      </c>
      <c r="AN418" t="str">
        <f t="shared" si="29"/>
        <v xml:space="preserve"> св.    () +    () Св.ж.   () и   () Св.н.   () и   () (слайд )</v>
      </c>
      <c r="AO418" t="str">
        <f t="shared" si="30"/>
        <v xml:space="preserve"> ум.    ()  (слайд )</v>
      </c>
    </row>
    <row r="419" spans="38:41" x14ac:dyDescent="0.25">
      <c r="AL419" t="str">
        <f t="shared" si="31"/>
        <v/>
      </c>
      <c r="AM419" t="str">
        <f t="shared" si="28"/>
        <v xml:space="preserve"> р.    +   () Кр.    () и    () (слайд )</v>
      </c>
      <c r="AN419" t="str">
        <f t="shared" si="29"/>
        <v xml:space="preserve"> св.    () +    () Св.ж.   () и   () Св.н.   () и   () (слайд )</v>
      </c>
      <c r="AO419" t="str">
        <f t="shared" si="30"/>
        <v xml:space="preserve"> ум.    ()  (слайд )</v>
      </c>
    </row>
    <row r="420" spans="38:41" x14ac:dyDescent="0.25">
      <c r="AL420" t="str">
        <f t="shared" si="31"/>
        <v/>
      </c>
      <c r="AM420" t="str">
        <f t="shared" si="28"/>
        <v xml:space="preserve"> р.    +   () Кр.    () и    () (слайд )</v>
      </c>
      <c r="AN420" t="str">
        <f t="shared" si="29"/>
        <v xml:space="preserve"> св.    () +    () Св.ж.   () и   () Св.н.   () и   () (слайд )</v>
      </c>
      <c r="AO420" t="str">
        <f t="shared" si="30"/>
        <v xml:space="preserve"> ум.    ()  (слайд )</v>
      </c>
    </row>
    <row r="421" spans="38:41" x14ac:dyDescent="0.25">
      <c r="AL421" t="str">
        <f t="shared" si="31"/>
        <v/>
      </c>
      <c r="AM421" t="str">
        <f t="shared" si="28"/>
        <v xml:space="preserve"> р.    +   () Кр.    () и    () (слайд )</v>
      </c>
      <c r="AN421" t="str">
        <f t="shared" si="29"/>
        <v xml:space="preserve"> св.    () +    () Св.ж.   () и   () Св.н.   () и   () (слайд )</v>
      </c>
      <c r="AO421" t="str">
        <f t="shared" si="30"/>
        <v xml:space="preserve"> ум.    ()  (слайд )</v>
      </c>
    </row>
    <row r="422" spans="38:41" x14ac:dyDescent="0.25">
      <c r="AL422" t="str">
        <f t="shared" si="31"/>
        <v/>
      </c>
      <c r="AM422" t="str">
        <f t="shared" si="28"/>
        <v xml:space="preserve"> р.    +   () Кр.    () и    () (слайд )</v>
      </c>
      <c r="AN422" t="str">
        <f t="shared" si="29"/>
        <v xml:space="preserve"> св.    () +    () Св.ж.   () и   () Св.н.   () и   () (слайд )</v>
      </c>
      <c r="AO422" t="str">
        <f t="shared" si="30"/>
        <v xml:space="preserve"> ум.    ()  (слайд )</v>
      </c>
    </row>
    <row r="423" spans="38:41" x14ac:dyDescent="0.25">
      <c r="AL423" t="str">
        <f t="shared" si="31"/>
        <v/>
      </c>
      <c r="AM423" t="str">
        <f t="shared" si="28"/>
        <v xml:space="preserve"> р.    +   () Кр.    () и    () (слайд )</v>
      </c>
      <c r="AN423" t="str">
        <f t="shared" si="29"/>
        <v xml:space="preserve"> св.    () +    () Св.ж.   () и   () Св.н.   () и   () (слайд )</v>
      </c>
      <c r="AO423" t="str">
        <f t="shared" si="30"/>
        <v xml:space="preserve"> ум.    ()  (слайд )</v>
      </c>
    </row>
    <row r="424" spans="38:41" x14ac:dyDescent="0.25">
      <c r="AL424" t="str">
        <f t="shared" si="31"/>
        <v/>
      </c>
      <c r="AM424" t="str">
        <f t="shared" si="28"/>
        <v xml:space="preserve"> р.    +   () Кр.    () и    () (слайд )</v>
      </c>
      <c r="AN424" t="str">
        <f t="shared" si="29"/>
        <v xml:space="preserve"> св.    () +    () Св.ж.   () и   () Св.н.   () и   () (слайд )</v>
      </c>
      <c r="AO424" t="str">
        <f t="shared" si="30"/>
        <v xml:space="preserve"> ум.    ()  (слайд )</v>
      </c>
    </row>
    <row r="425" spans="38:41" x14ac:dyDescent="0.25">
      <c r="AL425" t="str">
        <f t="shared" si="31"/>
        <v/>
      </c>
      <c r="AM425" t="str">
        <f t="shared" si="28"/>
        <v xml:space="preserve"> р.    +   () Кр.    () и    () (слайд )</v>
      </c>
      <c r="AN425" t="str">
        <f t="shared" si="29"/>
        <v xml:space="preserve"> св.    () +    () Св.ж.   () и   () Св.н.   () и   () (слайд )</v>
      </c>
      <c r="AO425" t="str">
        <f t="shared" si="30"/>
        <v xml:space="preserve"> ум.    ()  (слайд )</v>
      </c>
    </row>
    <row r="426" spans="38:41" x14ac:dyDescent="0.25">
      <c r="AL426" t="str">
        <f t="shared" si="31"/>
        <v/>
      </c>
      <c r="AM426" t="str">
        <f t="shared" si="28"/>
        <v xml:space="preserve"> р.    +   () Кр.    () и    () (слайд )</v>
      </c>
      <c r="AN426" t="str">
        <f t="shared" si="29"/>
        <v xml:space="preserve"> св.    () +    () Св.ж.   () и   () Св.н.   () и   () (слайд )</v>
      </c>
      <c r="AO426" t="str">
        <f t="shared" si="30"/>
        <v xml:space="preserve"> ум.    ()  (слайд )</v>
      </c>
    </row>
    <row r="427" spans="38:41" x14ac:dyDescent="0.25">
      <c r="AL427" t="str">
        <f t="shared" si="31"/>
        <v/>
      </c>
      <c r="AM427" t="str">
        <f t="shared" si="28"/>
        <v xml:space="preserve"> р.    +   () Кр.    () и    () (слайд )</v>
      </c>
      <c r="AN427" t="str">
        <f t="shared" si="29"/>
        <v xml:space="preserve"> св.    () +    () Св.ж.   () и   () Св.н.   () и   () (слайд )</v>
      </c>
      <c r="AO427" t="str">
        <f t="shared" si="30"/>
        <v xml:space="preserve"> ум.    ()  (слайд )</v>
      </c>
    </row>
    <row r="428" spans="38:41" x14ac:dyDescent="0.25">
      <c r="AL428" t="str">
        <f t="shared" si="31"/>
        <v/>
      </c>
      <c r="AM428" t="str">
        <f t="shared" si="28"/>
        <v xml:space="preserve"> р.    +   () Кр.    () и    () (слайд )</v>
      </c>
      <c r="AN428" t="str">
        <f t="shared" si="29"/>
        <v xml:space="preserve"> св.    () +    () Св.ж.   () и   () Св.н.   () и   () (слайд )</v>
      </c>
      <c r="AO428" t="str">
        <f t="shared" si="30"/>
        <v xml:space="preserve"> ум.    ()  (слайд )</v>
      </c>
    </row>
    <row r="429" spans="38:41" x14ac:dyDescent="0.25">
      <c r="AL429" t="str">
        <f t="shared" si="31"/>
        <v/>
      </c>
      <c r="AM429" t="str">
        <f t="shared" si="28"/>
        <v xml:space="preserve"> р.    +   () Кр.    () и    () (слайд )</v>
      </c>
      <c r="AN429" t="str">
        <f t="shared" si="29"/>
        <v xml:space="preserve"> св.    () +    () Св.ж.   () и   () Св.н.   () и   () (слайд )</v>
      </c>
      <c r="AO429" t="str">
        <f t="shared" si="30"/>
        <v xml:space="preserve"> ум.    ()  (слайд )</v>
      </c>
    </row>
    <row r="430" spans="38:41" x14ac:dyDescent="0.25">
      <c r="AL430" t="str">
        <f t="shared" si="31"/>
        <v/>
      </c>
      <c r="AM430" t="str">
        <f t="shared" si="28"/>
        <v xml:space="preserve"> р.    +   () Кр.    () и    () (слайд )</v>
      </c>
      <c r="AN430" t="str">
        <f t="shared" si="29"/>
        <v xml:space="preserve"> св.    () +    () Св.ж.   () и   () Св.н.   () и   () (слайд )</v>
      </c>
      <c r="AO430" t="str">
        <f t="shared" si="30"/>
        <v xml:space="preserve"> ум.    ()  (слайд )</v>
      </c>
    </row>
    <row r="431" spans="38:41" x14ac:dyDescent="0.25">
      <c r="AL431" t="str">
        <f t="shared" si="31"/>
        <v/>
      </c>
      <c r="AM431" t="str">
        <f t="shared" si="28"/>
        <v xml:space="preserve"> р.    +   () Кр.    () и    () (слайд )</v>
      </c>
      <c r="AN431" t="str">
        <f t="shared" si="29"/>
        <v xml:space="preserve"> св.    () +    () Св.ж.   () и   () Св.н.   () и   () (слайд )</v>
      </c>
      <c r="AO431" t="str">
        <f t="shared" si="30"/>
        <v xml:space="preserve"> ум.    ()  (слайд )</v>
      </c>
    </row>
    <row r="432" spans="38:41" x14ac:dyDescent="0.25">
      <c r="AL432" t="str">
        <f t="shared" si="31"/>
        <v/>
      </c>
      <c r="AM432" t="str">
        <f t="shared" si="28"/>
        <v xml:space="preserve"> р.    +   () Кр.    () и    () (слайд )</v>
      </c>
      <c r="AN432" t="str">
        <f t="shared" si="29"/>
        <v xml:space="preserve"> св.    () +    () Св.ж.   () и   () Св.н.   () и   () (слайд )</v>
      </c>
      <c r="AO432" t="str">
        <f t="shared" si="30"/>
        <v xml:space="preserve"> ум.    ()  (слайд )</v>
      </c>
    </row>
    <row r="433" spans="38:41" x14ac:dyDescent="0.25">
      <c r="AL433" t="str">
        <f t="shared" si="31"/>
        <v/>
      </c>
      <c r="AM433" t="str">
        <f t="shared" si="28"/>
        <v xml:space="preserve"> р.    +   () Кр.    () и    () (слайд )</v>
      </c>
      <c r="AN433" t="str">
        <f t="shared" si="29"/>
        <v xml:space="preserve"> св.    () +    () Св.ж.   () и   () Св.н.   () и   () (слайд )</v>
      </c>
      <c r="AO433" t="str">
        <f t="shared" si="30"/>
        <v xml:space="preserve"> ум.    ()  (слайд )</v>
      </c>
    </row>
    <row r="434" spans="38:41" x14ac:dyDescent="0.25">
      <c r="AL434" t="str">
        <f t="shared" si="31"/>
        <v/>
      </c>
      <c r="AM434" t="str">
        <f t="shared" si="28"/>
        <v xml:space="preserve"> р.    +   () Кр.    () и    () (слайд )</v>
      </c>
      <c r="AN434" t="str">
        <f t="shared" si="29"/>
        <v xml:space="preserve"> св.    () +    () Св.ж.   () и   () Св.н.   () и   () (слайд )</v>
      </c>
      <c r="AO434" t="str">
        <f t="shared" si="30"/>
        <v xml:space="preserve"> ум.    ()  (слайд )</v>
      </c>
    </row>
    <row r="435" spans="38:41" x14ac:dyDescent="0.25">
      <c r="AL435" t="str">
        <f t="shared" si="31"/>
        <v/>
      </c>
      <c r="AM435" t="str">
        <f t="shared" si="28"/>
        <v xml:space="preserve"> р.    +   () Кр.    () и    () (слайд )</v>
      </c>
      <c r="AN435" t="str">
        <f t="shared" si="29"/>
        <v xml:space="preserve"> св.    () +    () Св.ж.   () и   () Св.н.   () и   () (слайд )</v>
      </c>
      <c r="AO435" t="str">
        <f t="shared" si="30"/>
        <v xml:space="preserve"> ум.    ()  (слайд )</v>
      </c>
    </row>
    <row r="436" spans="38:41" x14ac:dyDescent="0.25">
      <c r="AL436" t="str">
        <f t="shared" si="31"/>
        <v/>
      </c>
      <c r="AM436" t="str">
        <f t="shared" si="28"/>
        <v xml:space="preserve"> р.    +   () Кр.    () и    () (слайд )</v>
      </c>
      <c r="AN436" t="str">
        <f t="shared" si="29"/>
        <v xml:space="preserve"> св.    () +    () Св.ж.   () и   () Св.н.   () и   () (слайд )</v>
      </c>
      <c r="AO436" t="str">
        <f t="shared" si="30"/>
        <v xml:space="preserve"> ум.    ()  (слайд )</v>
      </c>
    </row>
    <row r="437" spans="38:41" x14ac:dyDescent="0.25">
      <c r="AL437" t="str">
        <f t="shared" si="31"/>
        <v/>
      </c>
      <c r="AM437" t="str">
        <f t="shared" si="28"/>
        <v xml:space="preserve"> р.    +   () Кр.    () и    () (слайд )</v>
      </c>
      <c r="AN437" t="str">
        <f t="shared" si="29"/>
        <v xml:space="preserve"> св.    () +    () Св.ж.   () и   () Св.н.   () и   () (слайд )</v>
      </c>
      <c r="AO437" t="str">
        <f t="shared" si="30"/>
        <v xml:space="preserve"> ум.    ()  (слайд )</v>
      </c>
    </row>
    <row r="438" spans="38:41" x14ac:dyDescent="0.25">
      <c r="AL438" t="str">
        <f t="shared" si="31"/>
        <v/>
      </c>
      <c r="AM438" t="str">
        <f t="shared" ref="AM438:AM501" si="32">C438&amp;" р. "&amp;F438&amp;" "&amp;J438&amp;" "&amp;G438&amp;" + "&amp;N438&amp;" "&amp;K438&amp;" ("&amp;I438&amp;") Кр. "&amp;" "&amp;V438&amp;" "&amp;T438&amp;" ("&amp;U438&amp;") и "&amp;" "&amp;Y438&amp;" "&amp;W438&amp;" ("&amp;X438&amp;") (слайд "&amp;B438&amp;")"</f>
        <v xml:space="preserve"> р.    +   () Кр.    () и    () (слайд )</v>
      </c>
      <c r="AN438" t="str">
        <f t="shared" ref="AN438:AN501" si="33">C438&amp;" св. "&amp;J438&amp;" "&amp;G438&amp;" "&amp;H438&amp;" ("&amp;I438&amp;") + "&amp;N438&amp;" "&amp;K438&amp;" "&amp;L438&amp;" ("&amp;M438&amp;") Св.ж. "&amp;AB438&amp;" "&amp;Z438&amp;" ("&amp;AA438&amp;") и "&amp;AE438&amp;" "&amp;AC438&amp;" ("&amp;AD438&amp;") Св.н. "&amp;AH438&amp;" "&amp;AF438&amp;" ("&amp;AG438&amp;") и "&amp;AK438&amp;" "&amp;AI438&amp;" ("&amp;AJ438&amp;") (слайд "&amp;B438&amp;")"</f>
        <v xml:space="preserve"> св.    () +    () Св.ж.   () и   () Св.н.   () и   () (слайд )</v>
      </c>
      <c r="AO438" t="str">
        <f t="shared" ref="AO438:AO501" si="34">C438&amp;" ум. "&amp;S438&amp;" "&amp;O438&amp;" "&amp;P438&amp;" ("&amp;Q438&amp;") "&amp; R438&amp;" (слайд "&amp;B438&amp;")"</f>
        <v xml:space="preserve"> ум.    ()  (слайд )</v>
      </c>
    </row>
    <row r="439" spans="38:41" x14ac:dyDescent="0.25">
      <c r="AL439" t="str">
        <f t="shared" si="31"/>
        <v/>
      </c>
      <c r="AM439" t="str">
        <f t="shared" si="32"/>
        <v xml:space="preserve"> р.    +   () Кр.    () и    () (слайд )</v>
      </c>
      <c r="AN439" t="str">
        <f t="shared" si="33"/>
        <v xml:space="preserve"> св.    () +    () Св.ж.   () и   () Св.н.   () и   () (слайд )</v>
      </c>
      <c r="AO439" t="str">
        <f t="shared" si="34"/>
        <v xml:space="preserve"> ум.    ()  (слайд )</v>
      </c>
    </row>
    <row r="440" spans="38:41" x14ac:dyDescent="0.25">
      <c r="AL440" t="str">
        <f t="shared" si="31"/>
        <v/>
      </c>
      <c r="AM440" t="str">
        <f t="shared" si="32"/>
        <v xml:space="preserve"> р.    +   () Кр.    () и    () (слайд )</v>
      </c>
      <c r="AN440" t="str">
        <f t="shared" si="33"/>
        <v xml:space="preserve"> св.    () +    () Св.ж.   () и   () Св.н.   () и   () (слайд )</v>
      </c>
      <c r="AO440" t="str">
        <f t="shared" si="34"/>
        <v xml:space="preserve"> ум.    ()  (слайд )</v>
      </c>
    </row>
    <row r="441" spans="38:41" x14ac:dyDescent="0.25">
      <c r="AL441" t="str">
        <f t="shared" si="31"/>
        <v/>
      </c>
      <c r="AM441" t="str">
        <f t="shared" si="32"/>
        <v xml:space="preserve"> р.    +   () Кр.    () и    () (слайд )</v>
      </c>
      <c r="AN441" t="str">
        <f t="shared" si="33"/>
        <v xml:space="preserve"> св.    () +    () Св.ж.   () и   () Св.н.   () и   () (слайд )</v>
      </c>
      <c r="AO441" t="str">
        <f t="shared" si="34"/>
        <v xml:space="preserve"> ум.    ()  (слайд )</v>
      </c>
    </row>
    <row r="442" spans="38:41" x14ac:dyDescent="0.25">
      <c r="AL442" t="str">
        <f t="shared" si="31"/>
        <v/>
      </c>
      <c r="AM442" t="str">
        <f t="shared" si="32"/>
        <v xml:space="preserve"> р.    +   () Кр.    () и    () (слайд )</v>
      </c>
      <c r="AN442" t="str">
        <f t="shared" si="33"/>
        <v xml:space="preserve"> св.    () +    () Св.ж.   () и   () Св.н.   () и   () (слайд )</v>
      </c>
      <c r="AO442" t="str">
        <f t="shared" si="34"/>
        <v xml:space="preserve"> ум.    ()  (слайд )</v>
      </c>
    </row>
    <row r="443" spans="38:41" x14ac:dyDescent="0.25">
      <c r="AL443" t="str">
        <f t="shared" si="31"/>
        <v/>
      </c>
      <c r="AM443" t="str">
        <f t="shared" si="32"/>
        <v xml:space="preserve"> р.    +   () Кр.    () и    () (слайд )</v>
      </c>
      <c r="AN443" t="str">
        <f t="shared" si="33"/>
        <v xml:space="preserve"> св.    () +    () Св.ж.   () и   () Св.н.   () и   () (слайд )</v>
      </c>
      <c r="AO443" t="str">
        <f t="shared" si="34"/>
        <v xml:space="preserve"> ум.    ()  (слайд )</v>
      </c>
    </row>
    <row r="444" spans="38:41" x14ac:dyDescent="0.25">
      <c r="AL444" t="str">
        <f t="shared" si="31"/>
        <v/>
      </c>
      <c r="AM444" t="str">
        <f t="shared" si="32"/>
        <v xml:space="preserve"> р.    +   () Кр.    () и    () (слайд )</v>
      </c>
      <c r="AN444" t="str">
        <f t="shared" si="33"/>
        <v xml:space="preserve"> св.    () +    () Св.ж.   () и   () Св.н.   () и   () (слайд )</v>
      </c>
      <c r="AO444" t="str">
        <f t="shared" si="34"/>
        <v xml:space="preserve"> ум.    ()  (слайд )</v>
      </c>
    </row>
    <row r="445" spans="38:41" x14ac:dyDescent="0.25">
      <c r="AL445" t="str">
        <f t="shared" si="31"/>
        <v/>
      </c>
      <c r="AM445" t="str">
        <f t="shared" si="32"/>
        <v xml:space="preserve"> р.    +   () Кр.    () и    () (слайд )</v>
      </c>
      <c r="AN445" t="str">
        <f t="shared" si="33"/>
        <v xml:space="preserve"> св.    () +    () Св.ж.   () и   () Св.н.   () и   () (слайд )</v>
      </c>
      <c r="AO445" t="str">
        <f t="shared" si="34"/>
        <v xml:space="preserve"> ум.    ()  (слайд )</v>
      </c>
    </row>
    <row r="446" spans="38:41" x14ac:dyDescent="0.25">
      <c r="AL446" t="str">
        <f t="shared" si="31"/>
        <v/>
      </c>
      <c r="AM446" t="str">
        <f t="shared" si="32"/>
        <v xml:space="preserve"> р.    +   () Кр.    () и    () (слайд )</v>
      </c>
      <c r="AN446" t="str">
        <f t="shared" si="33"/>
        <v xml:space="preserve"> св.    () +    () Св.ж.   () и   () Св.н.   () и   () (слайд )</v>
      </c>
      <c r="AO446" t="str">
        <f t="shared" si="34"/>
        <v xml:space="preserve"> ум.    ()  (слайд )</v>
      </c>
    </row>
    <row r="447" spans="38:41" x14ac:dyDescent="0.25">
      <c r="AL447" t="str">
        <f t="shared" si="31"/>
        <v/>
      </c>
      <c r="AM447" t="str">
        <f t="shared" si="32"/>
        <v xml:space="preserve"> р.    +   () Кр.    () и    () (слайд )</v>
      </c>
      <c r="AN447" t="str">
        <f t="shared" si="33"/>
        <v xml:space="preserve"> св.    () +    () Св.ж.   () и   () Св.н.   () и   () (слайд )</v>
      </c>
      <c r="AO447" t="str">
        <f t="shared" si="34"/>
        <v xml:space="preserve"> ум.    ()  (слайд )</v>
      </c>
    </row>
    <row r="448" spans="38:41" x14ac:dyDescent="0.25">
      <c r="AL448" t="str">
        <f t="shared" ref="AL448:AL511" si="35">SUBSTITUTE(SUBSTITUTE(SUBSTITUTE(IF(D448="Рож",AM448,IF(D448="Брак",AN448,IF(D448="См",AO448,""))),"()",""),"  "," "),"  "," ")</f>
        <v/>
      </c>
      <c r="AM448" t="str">
        <f t="shared" si="32"/>
        <v xml:space="preserve"> р.    +   () Кр.    () и    () (слайд )</v>
      </c>
      <c r="AN448" t="str">
        <f t="shared" si="33"/>
        <v xml:space="preserve"> св.    () +    () Св.ж.   () и   () Св.н.   () и   () (слайд )</v>
      </c>
      <c r="AO448" t="str">
        <f t="shared" si="34"/>
        <v xml:space="preserve"> ум.    ()  (слайд )</v>
      </c>
    </row>
    <row r="449" spans="38:41" x14ac:dyDescent="0.25">
      <c r="AL449" t="str">
        <f t="shared" si="35"/>
        <v/>
      </c>
      <c r="AM449" t="str">
        <f t="shared" si="32"/>
        <v xml:space="preserve"> р.    +   () Кр.    () и    () (слайд )</v>
      </c>
      <c r="AN449" t="str">
        <f t="shared" si="33"/>
        <v xml:space="preserve"> св.    () +    () Св.ж.   () и   () Св.н.   () и   () (слайд )</v>
      </c>
      <c r="AO449" t="str">
        <f t="shared" si="34"/>
        <v xml:space="preserve"> ум.    ()  (слайд )</v>
      </c>
    </row>
    <row r="450" spans="38:41" x14ac:dyDescent="0.25">
      <c r="AL450" t="str">
        <f t="shared" si="35"/>
        <v/>
      </c>
      <c r="AM450" t="str">
        <f t="shared" si="32"/>
        <v xml:space="preserve"> р.    +   () Кр.    () и    () (слайд )</v>
      </c>
      <c r="AN450" t="str">
        <f t="shared" si="33"/>
        <v xml:space="preserve"> св.    () +    () Св.ж.   () и   () Св.н.   () и   () (слайд )</v>
      </c>
      <c r="AO450" t="str">
        <f t="shared" si="34"/>
        <v xml:space="preserve"> ум.    ()  (слайд )</v>
      </c>
    </row>
    <row r="451" spans="38:41" x14ac:dyDescent="0.25">
      <c r="AL451" t="str">
        <f t="shared" si="35"/>
        <v/>
      </c>
      <c r="AM451" t="str">
        <f t="shared" si="32"/>
        <v xml:space="preserve"> р.    +   () Кр.    () и    () (слайд )</v>
      </c>
      <c r="AN451" t="str">
        <f t="shared" si="33"/>
        <v xml:space="preserve"> св.    () +    () Св.ж.   () и   () Св.н.   () и   () (слайд )</v>
      </c>
      <c r="AO451" t="str">
        <f t="shared" si="34"/>
        <v xml:space="preserve"> ум.    ()  (слайд )</v>
      </c>
    </row>
    <row r="452" spans="38:41" x14ac:dyDescent="0.25">
      <c r="AL452" t="str">
        <f t="shared" si="35"/>
        <v/>
      </c>
      <c r="AM452" t="str">
        <f t="shared" si="32"/>
        <v xml:space="preserve"> р.    +   () Кр.    () и    () (слайд )</v>
      </c>
      <c r="AN452" t="str">
        <f t="shared" si="33"/>
        <v xml:space="preserve"> св.    () +    () Св.ж.   () и   () Св.н.   () и   () (слайд )</v>
      </c>
      <c r="AO452" t="str">
        <f t="shared" si="34"/>
        <v xml:space="preserve"> ум.    ()  (слайд )</v>
      </c>
    </row>
    <row r="453" spans="38:41" x14ac:dyDescent="0.25">
      <c r="AL453" t="str">
        <f t="shared" si="35"/>
        <v/>
      </c>
      <c r="AM453" t="str">
        <f t="shared" si="32"/>
        <v xml:space="preserve"> р.    +   () Кр.    () и    () (слайд )</v>
      </c>
      <c r="AN453" t="str">
        <f t="shared" si="33"/>
        <v xml:space="preserve"> св.    () +    () Св.ж.   () и   () Св.н.   () и   () (слайд )</v>
      </c>
      <c r="AO453" t="str">
        <f t="shared" si="34"/>
        <v xml:space="preserve"> ум.    ()  (слайд )</v>
      </c>
    </row>
    <row r="454" spans="38:41" x14ac:dyDescent="0.25">
      <c r="AL454" t="str">
        <f t="shared" si="35"/>
        <v/>
      </c>
      <c r="AM454" t="str">
        <f t="shared" si="32"/>
        <v xml:space="preserve"> р.    +   () Кр.    () и    () (слайд )</v>
      </c>
      <c r="AN454" t="str">
        <f t="shared" si="33"/>
        <v xml:space="preserve"> св.    () +    () Св.ж.   () и   () Св.н.   () и   () (слайд )</v>
      </c>
      <c r="AO454" t="str">
        <f t="shared" si="34"/>
        <v xml:space="preserve"> ум.    ()  (слайд )</v>
      </c>
    </row>
    <row r="455" spans="38:41" x14ac:dyDescent="0.25">
      <c r="AL455" t="str">
        <f t="shared" si="35"/>
        <v/>
      </c>
      <c r="AM455" t="str">
        <f t="shared" si="32"/>
        <v xml:space="preserve"> р.    +   () Кр.    () и    () (слайд )</v>
      </c>
      <c r="AN455" t="str">
        <f t="shared" si="33"/>
        <v xml:space="preserve"> св.    () +    () Св.ж.   () и   () Св.н.   () и   () (слайд )</v>
      </c>
      <c r="AO455" t="str">
        <f t="shared" si="34"/>
        <v xml:space="preserve"> ум.    ()  (слайд )</v>
      </c>
    </row>
    <row r="456" spans="38:41" x14ac:dyDescent="0.25">
      <c r="AL456" t="str">
        <f t="shared" si="35"/>
        <v/>
      </c>
      <c r="AM456" t="str">
        <f t="shared" si="32"/>
        <v xml:space="preserve"> р.    +   () Кр.    () и    () (слайд )</v>
      </c>
      <c r="AN456" t="str">
        <f t="shared" si="33"/>
        <v xml:space="preserve"> св.    () +    () Св.ж.   () и   () Св.н.   () и   () (слайд )</v>
      </c>
      <c r="AO456" t="str">
        <f t="shared" si="34"/>
        <v xml:space="preserve"> ум.    ()  (слайд )</v>
      </c>
    </row>
    <row r="457" spans="38:41" x14ac:dyDescent="0.25">
      <c r="AL457" t="str">
        <f t="shared" si="35"/>
        <v/>
      </c>
      <c r="AM457" t="str">
        <f t="shared" si="32"/>
        <v xml:space="preserve"> р.    +   () Кр.    () и    () (слайд )</v>
      </c>
      <c r="AN457" t="str">
        <f t="shared" si="33"/>
        <v xml:space="preserve"> св.    () +    () Св.ж.   () и   () Св.н.   () и   () (слайд )</v>
      </c>
      <c r="AO457" t="str">
        <f t="shared" si="34"/>
        <v xml:space="preserve"> ум.    ()  (слайд )</v>
      </c>
    </row>
    <row r="458" spans="38:41" x14ac:dyDescent="0.25">
      <c r="AL458" t="str">
        <f t="shared" si="35"/>
        <v/>
      </c>
      <c r="AM458" t="str">
        <f t="shared" si="32"/>
        <v xml:space="preserve"> р.    +   () Кр.    () и    () (слайд )</v>
      </c>
      <c r="AN458" t="str">
        <f t="shared" si="33"/>
        <v xml:space="preserve"> св.    () +    () Св.ж.   () и   () Св.н.   () и   () (слайд )</v>
      </c>
      <c r="AO458" t="str">
        <f t="shared" si="34"/>
        <v xml:space="preserve"> ум.    ()  (слайд )</v>
      </c>
    </row>
    <row r="459" spans="38:41" x14ac:dyDescent="0.25">
      <c r="AL459" t="str">
        <f t="shared" si="35"/>
        <v/>
      </c>
      <c r="AM459" t="str">
        <f t="shared" si="32"/>
        <v xml:space="preserve"> р.    +   () Кр.    () и    () (слайд )</v>
      </c>
      <c r="AN459" t="str">
        <f t="shared" si="33"/>
        <v xml:space="preserve"> св.    () +    () Св.ж.   () и   () Св.н.   () и   () (слайд )</v>
      </c>
      <c r="AO459" t="str">
        <f t="shared" si="34"/>
        <v xml:space="preserve"> ум.    ()  (слайд )</v>
      </c>
    </row>
    <row r="460" spans="38:41" x14ac:dyDescent="0.25">
      <c r="AL460" t="str">
        <f t="shared" si="35"/>
        <v/>
      </c>
      <c r="AM460" t="str">
        <f t="shared" si="32"/>
        <v xml:space="preserve"> р.    +   () Кр.    () и    () (слайд )</v>
      </c>
      <c r="AN460" t="str">
        <f t="shared" si="33"/>
        <v xml:space="preserve"> св.    () +    () Св.ж.   () и   () Св.н.   () и   () (слайд )</v>
      </c>
      <c r="AO460" t="str">
        <f t="shared" si="34"/>
        <v xml:space="preserve"> ум.    ()  (слайд )</v>
      </c>
    </row>
    <row r="461" spans="38:41" x14ac:dyDescent="0.25">
      <c r="AL461" t="str">
        <f t="shared" si="35"/>
        <v/>
      </c>
      <c r="AM461" t="str">
        <f t="shared" si="32"/>
        <v xml:space="preserve"> р.    +   () Кр.    () и    () (слайд )</v>
      </c>
      <c r="AN461" t="str">
        <f t="shared" si="33"/>
        <v xml:space="preserve"> св.    () +    () Св.ж.   () и   () Св.н.   () и   () (слайд )</v>
      </c>
      <c r="AO461" t="str">
        <f t="shared" si="34"/>
        <v xml:space="preserve"> ум.    ()  (слайд )</v>
      </c>
    </row>
    <row r="462" spans="38:41" x14ac:dyDescent="0.25">
      <c r="AL462" t="str">
        <f t="shared" si="35"/>
        <v/>
      </c>
      <c r="AM462" t="str">
        <f t="shared" si="32"/>
        <v xml:space="preserve"> р.    +   () Кр.    () и    () (слайд )</v>
      </c>
      <c r="AN462" t="str">
        <f t="shared" si="33"/>
        <v xml:space="preserve"> св.    () +    () Св.ж.   () и   () Св.н.   () и   () (слайд )</v>
      </c>
      <c r="AO462" t="str">
        <f t="shared" si="34"/>
        <v xml:space="preserve"> ум.    ()  (слайд )</v>
      </c>
    </row>
    <row r="463" spans="38:41" x14ac:dyDescent="0.25">
      <c r="AL463" t="str">
        <f t="shared" si="35"/>
        <v/>
      </c>
      <c r="AM463" t="str">
        <f t="shared" si="32"/>
        <v xml:space="preserve"> р.    +   () Кр.    () и    () (слайд )</v>
      </c>
      <c r="AN463" t="str">
        <f t="shared" si="33"/>
        <v xml:space="preserve"> св.    () +    () Св.ж.   () и   () Св.н.   () и   () (слайд )</v>
      </c>
      <c r="AO463" t="str">
        <f t="shared" si="34"/>
        <v xml:space="preserve"> ум.    ()  (слайд )</v>
      </c>
    </row>
    <row r="464" spans="38:41" x14ac:dyDescent="0.25">
      <c r="AL464" t="str">
        <f t="shared" si="35"/>
        <v/>
      </c>
      <c r="AM464" t="str">
        <f t="shared" si="32"/>
        <v xml:space="preserve"> р.    +   () Кр.    () и    () (слайд )</v>
      </c>
      <c r="AN464" t="str">
        <f t="shared" si="33"/>
        <v xml:space="preserve"> св.    () +    () Св.ж.   () и   () Св.н.   () и   () (слайд )</v>
      </c>
      <c r="AO464" t="str">
        <f t="shared" si="34"/>
        <v xml:space="preserve"> ум.    ()  (слайд )</v>
      </c>
    </row>
    <row r="465" spans="38:41" x14ac:dyDescent="0.25">
      <c r="AL465" t="str">
        <f t="shared" si="35"/>
        <v/>
      </c>
      <c r="AM465" t="str">
        <f t="shared" si="32"/>
        <v xml:space="preserve"> р.    +   () Кр.    () и    () (слайд )</v>
      </c>
      <c r="AN465" t="str">
        <f t="shared" si="33"/>
        <v xml:space="preserve"> св.    () +    () Св.ж.   () и   () Св.н.   () и   () (слайд )</v>
      </c>
      <c r="AO465" t="str">
        <f t="shared" si="34"/>
        <v xml:space="preserve"> ум.    ()  (слайд )</v>
      </c>
    </row>
    <row r="466" spans="38:41" x14ac:dyDescent="0.25">
      <c r="AL466" t="str">
        <f t="shared" si="35"/>
        <v/>
      </c>
      <c r="AM466" t="str">
        <f t="shared" si="32"/>
        <v xml:space="preserve"> р.    +   () Кр.    () и    () (слайд )</v>
      </c>
      <c r="AN466" t="str">
        <f t="shared" si="33"/>
        <v xml:space="preserve"> св.    () +    () Св.ж.   () и   () Св.н.   () и   () (слайд )</v>
      </c>
      <c r="AO466" t="str">
        <f t="shared" si="34"/>
        <v xml:space="preserve"> ум.    ()  (слайд )</v>
      </c>
    </row>
    <row r="467" spans="38:41" x14ac:dyDescent="0.25">
      <c r="AL467" t="str">
        <f t="shared" si="35"/>
        <v/>
      </c>
      <c r="AM467" t="str">
        <f t="shared" si="32"/>
        <v xml:space="preserve"> р.    +   () Кр.    () и    () (слайд )</v>
      </c>
      <c r="AN467" t="str">
        <f t="shared" si="33"/>
        <v xml:space="preserve"> св.    () +    () Св.ж.   () и   () Св.н.   () и   () (слайд )</v>
      </c>
      <c r="AO467" t="str">
        <f t="shared" si="34"/>
        <v xml:space="preserve"> ум.    ()  (слайд )</v>
      </c>
    </row>
    <row r="468" spans="38:41" x14ac:dyDescent="0.25">
      <c r="AL468" t="str">
        <f t="shared" si="35"/>
        <v/>
      </c>
      <c r="AM468" t="str">
        <f t="shared" si="32"/>
        <v xml:space="preserve"> р.    +   () Кр.    () и    () (слайд )</v>
      </c>
      <c r="AN468" t="str">
        <f t="shared" si="33"/>
        <v xml:space="preserve"> св.    () +    () Св.ж.   () и   () Св.н.   () и   () (слайд )</v>
      </c>
      <c r="AO468" t="str">
        <f t="shared" si="34"/>
        <v xml:space="preserve"> ум.    ()  (слайд )</v>
      </c>
    </row>
    <row r="469" spans="38:41" x14ac:dyDescent="0.25">
      <c r="AL469" t="str">
        <f t="shared" si="35"/>
        <v/>
      </c>
      <c r="AM469" t="str">
        <f t="shared" si="32"/>
        <v xml:space="preserve"> р.    +   () Кр.    () и    () (слайд )</v>
      </c>
      <c r="AN469" t="str">
        <f t="shared" si="33"/>
        <v xml:space="preserve"> св.    () +    () Св.ж.   () и   () Св.н.   () и   () (слайд )</v>
      </c>
      <c r="AO469" t="str">
        <f t="shared" si="34"/>
        <v xml:space="preserve"> ум.    ()  (слайд )</v>
      </c>
    </row>
    <row r="470" spans="38:41" x14ac:dyDescent="0.25">
      <c r="AL470" t="str">
        <f t="shared" si="35"/>
        <v/>
      </c>
      <c r="AM470" t="str">
        <f t="shared" si="32"/>
        <v xml:space="preserve"> р.    +   () Кр.    () и    () (слайд )</v>
      </c>
      <c r="AN470" t="str">
        <f t="shared" si="33"/>
        <v xml:space="preserve"> св.    () +    () Св.ж.   () и   () Св.н.   () и   () (слайд )</v>
      </c>
      <c r="AO470" t="str">
        <f t="shared" si="34"/>
        <v xml:space="preserve"> ум.    ()  (слайд )</v>
      </c>
    </row>
    <row r="471" spans="38:41" x14ac:dyDescent="0.25">
      <c r="AL471" t="str">
        <f t="shared" si="35"/>
        <v/>
      </c>
      <c r="AM471" t="str">
        <f t="shared" si="32"/>
        <v xml:space="preserve"> р.    +   () Кр.    () и    () (слайд )</v>
      </c>
      <c r="AN471" t="str">
        <f t="shared" si="33"/>
        <v xml:space="preserve"> св.    () +    () Св.ж.   () и   () Св.н.   () и   () (слайд )</v>
      </c>
      <c r="AO471" t="str">
        <f t="shared" si="34"/>
        <v xml:space="preserve"> ум.    ()  (слайд )</v>
      </c>
    </row>
    <row r="472" spans="38:41" x14ac:dyDescent="0.25">
      <c r="AL472" t="str">
        <f t="shared" si="35"/>
        <v/>
      </c>
      <c r="AM472" t="str">
        <f t="shared" si="32"/>
        <v xml:space="preserve"> р.    +   () Кр.    () и    () (слайд )</v>
      </c>
      <c r="AN472" t="str">
        <f t="shared" si="33"/>
        <v xml:space="preserve"> св.    () +    () Св.ж.   () и   () Св.н.   () и   () (слайд )</v>
      </c>
      <c r="AO472" t="str">
        <f t="shared" si="34"/>
        <v xml:space="preserve"> ум.    ()  (слайд )</v>
      </c>
    </row>
    <row r="473" spans="38:41" x14ac:dyDescent="0.25">
      <c r="AL473" t="str">
        <f t="shared" si="35"/>
        <v/>
      </c>
      <c r="AM473" t="str">
        <f t="shared" si="32"/>
        <v xml:space="preserve"> р.    +   () Кр.    () и    () (слайд )</v>
      </c>
      <c r="AN473" t="str">
        <f t="shared" si="33"/>
        <v xml:space="preserve"> св.    () +    () Св.ж.   () и   () Св.н.   () и   () (слайд )</v>
      </c>
      <c r="AO473" t="str">
        <f t="shared" si="34"/>
        <v xml:space="preserve"> ум.    ()  (слайд )</v>
      </c>
    </row>
    <row r="474" spans="38:41" x14ac:dyDescent="0.25">
      <c r="AL474" t="str">
        <f t="shared" si="35"/>
        <v/>
      </c>
      <c r="AM474" t="str">
        <f t="shared" si="32"/>
        <v xml:space="preserve"> р.    +   () Кр.    () и    () (слайд )</v>
      </c>
      <c r="AN474" t="str">
        <f t="shared" si="33"/>
        <v xml:space="preserve"> св.    () +    () Св.ж.   () и   () Св.н.   () и   () (слайд )</v>
      </c>
      <c r="AO474" t="str">
        <f t="shared" si="34"/>
        <v xml:space="preserve"> ум.    ()  (слайд )</v>
      </c>
    </row>
    <row r="475" spans="38:41" x14ac:dyDescent="0.25">
      <c r="AL475" t="str">
        <f t="shared" si="35"/>
        <v/>
      </c>
      <c r="AM475" t="str">
        <f t="shared" si="32"/>
        <v xml:space="preserve"> р.    +   () Кр.    () и    () (слайд )</v>
      </c>
      <c r="AN475" t="str">
        <f t="shared" si="33"/>
        <v xml:space="preserve"> св.    () +    () Св.ж.   () и   () Св.н.   () и   () (слайд )</v>
      </c>
      <c r="AO475" t="str">
        <f t="shared" si="34"/>
        <v xml:space="preserve"> ум.    ()  (слайд )</v>
      </c>
    </row>
    <row r="476" spans="38:41" x14ac:dyDescent="0.25">
      <c r="AL476" t="str">
        <f t="shared" si="35"/>
        <v/>
      </c>
      <c r="AM476" t="str">
        <f t="shared" si="32"/>
        <v xml:space="preserve"> р.    +   () Кр.    () и    () (слайд )</v>
      </c>
      <c r="AN476" t="str">
        <f t="shared" si="33"/>
        <v xml:space="preserve"> св.    () +    () Св.ж.   () и   () Св.н.   () и   () (слайд )</v>
      </c>
      <c r="AO476" t="str">
        <f t="shared" si="34"/>
        <v xml:space="preserve"> ум.    ()  (слайд )</v>
      </c>
    </row>
    <row r="477" spans="38:41" x14ac:dyDescent="0.25">
      <c r="AL477" t="str">
        <f t="shared" si="35"/>
        <v/>
      </c>
      <c r="AM477" t="str">
        <f t="shared" si="32"/>
        <v xml:space="preserve"> р.    +   () Кр.    () и    () (слайд )</v>
      </c>
      <c r="AN477" t="str">
        <f t="shared" si="33"/>
        <v xml:space="preserve"> св.    () +    () Св.ж.   () и   () Св.н.   () и   () (слайд )</v>
      </c>
      <c r="AO477" t="str">
        <f t="shared" si="34"/>
        <v xml:space="preserve"> ум.    ()  (слайд )</v>
      </c>
    </row>
    <row r="478" spans="38:41" x14ac:dyDescent="0.25">
      <c r="AL478" t="str">
        <f t="shared" si="35"/>
        <v/>
      </c>
      <c r="AM478" t="str">
        <f t="shared" si="32"/>
        <v xml:space="preserve"> р.    +   () Кр.    () и    () (слайд )</v>
      </c>
      <c r="AN478" t="str">
        <f t="shared" si="33"/>
        <v xml:space="preserve"> св.    () +    () Св.ж.   () и   () Св.н.   () и   () (слайд )</v>
      </c>
      <c r="AO478" t="str">
        <f t="shared" si="34"/>
        <v xml:space="preserve"> ум.    ()  (слайд )</v>
      </c>
    </row>
    <row r="479" spans="38:41" x14ac:dyDescent="0.25">
      <c r="AL479" t="str">
        <f t="shared" si="35"/>
        <v/>
      </c>
      <c r="AM479" t="str">
        <f t="shared" si="32"/>
        <v xml:space="preserve"> р.    +   () Кр.    () и    () (слайд )</v>
      </c>
      <c r="AN479" t="str">
        <f t="shared" si="33"/>
        <v xml:space="preserve"> св.    () +    () Св.ж.   () и   () Св.н.   () и   () (слайд )</v>
      </c>
      <c r="AO479" t="str">
        <f t="shared" si="34"/>
        <v xml:space="preserve"> ум.    ()  (слайд )</v>
      </c>
    </row>
    <row r="480" spans="38:41" x14ac:dyDescent="0.25">
      <c r="AL480" t="str">
        <f t="shared" si="35"/>
        <v/>
      </c>
      <c r="AM480" t="str">
        <f t="shared" si="32"/>
        <v xml:space="preserve"> р.    +   () Кр.    () и    () (слайд )</v>
      </c>
      <c r="AN480" t="str">
        <f t="shared" si="33"/>
        <v xml:space="preserve"> св.    () +    () Св.ж.   () и   () Св.н.   () и   () (слайд )</v>
      </c>
      <c r="AO480" t="str">
        <f t="shared" si="34"/>
        <v xml:space="preserve"> ум.    ()  (слайд )</v>
      </c>
    </row>
    <row r="481" spans="38:41" x14ac:dyDescent="0.25">
      <c r="AL481" t="str">
        <f t="shared" si="35"/>
        <v/>
      </c>
      <c r="AM481" t="str">
        <f t="shared" si="32"/>
        <v xml:space="preserve"> р.    +   () Кр.    () и    () (слайд )</v>
      </c>
      <c r="AN481" t="str">
        <f t="shared" si="33"/>
        <v xml:space="preserve"> св.    () +    () Св.ж.   () и   () Св.н.   () и   () (слайд )</v>
      </c>
      <c r="AO481" t="str">
        <f t="shared" si="34"/>
        <v xml:space="preserve"> ум.    ()  (слайд )</v>
      </c>
    </row>
    <row r="482" spans="38:41" x14ac:dyDescent="0.25">
      <c r="AL482" t="str">
        <f t="shared" si="35"/>
        <v/>
      </c>
      <c r="AM482" t="str">
        <f t="shared" si="32"/>
        <v xml:space="preserve"> р.    +   () Кр.    () и    () (слайд )</v>
      </c>
      <c r="AN482" t="str">
        <f t="shared" si="33"/>
        <v xml:space="preserve"> св.    () +    () Св.ж.   () и   () Св.н.   () и   () (слайд )</v>
      </c>
      <c r="AO482" t="str">
        <f t="shared" si="34"/>
        <v xml:space="preserve"> ум.    ()  (слайд )</v>
      </c>
    </row>
    <row r="483" spans="38:41" x14ac:dyDescent="0.25">
      <c r="AL483" t="str">
        <f t="shared" si="35"/>
        <v/>
      </c>
      <c r="AM483" t="str">
        <f t="shared" si="32"/>
        <v xml:space="preserve"> р.    +   () Кр.    () и    () (слайд )</v>
      </c>
      <c r="AN483" t="str">
        <f t="shared" si="33"/>
        <v xml:space="preserve"> св.    () +    () Св.ж.   () и   () Св.н.   () и   () (слайд )</v>
      </c>
      <c r="AO483" t="str">
        <f t="shared" si="34"/>
        <v xml:space="preserve"> ум.    ()  (слайд )</v>
      </c>
    </row>
    <row r="484" spans="38:41" x14ac:dyDescent="0.25">
      <c r="AL484" t="str">
        <f t="shared" si="35"/>
        <v/>
      </c>
      <c r="AM484" t="str">
        <f t="shared" si="32"/>
        <v xml:space="preserve"> р.    +   () Кр.    () и    () (слайд )</v>
      </c>
      <c r="AN484" t="str">
        <f t="shared" si="33"/>
        <v xml:space="preserve"> св.    () +    () Св.ж.   () и   () Св.н.   () и   () (слайд )</v>
      </c>
      <c r="AO484" t="str">
        <f t="shared" si="34"/>
        <v xml:space="preserve"> ум.    ()  (слайд )</v>
      </c>
    </row>
    <row r="485" spans="38:41" x14ac:dyDescent="0.25">
      <c r="AL485" t="str">
        <f t="shared" si="35"/>
        <v/>
      </c>
      <c r="AM485" t="str">
        <f t="shared" si="32"/>
        <v xml:space="preserve"> р.    +   () Кр.    () и    () (слайд )</v>
      </c>
      <c r="AN485" t="str">
        <f t="shared" si="33"/>
        <v xml:space="preserve"> св.    () +    () Св.ж.   () и   () Св.н.   () и   () (слайд )</v>
      </c>
      <c r="AO485" t="str">
        <f t="shared" si="34"/>
        <v xml:space="preserve"> ум.    ()  (слайд )</v>
      </c>
    </row>
    <row r="486" spans="38:41" x14ac:dyDescent="0.25">
      <c r="AL486" t="str">
        <f t="shared" si="35"/>
        <v/>
      </c>
      <c r="AM486" t="str">
        <f t="shared" si="32"/>
        <v xml:space="preserve"> р.    +   () Кр.    () и    () (слайд )</v>
      </c>
      <c r="AN486" t="str">
        <f t="shared" si="33"/>
        <v xml:space="preserve"> св.    () +    () Св.ж.   () и   () Св.н.   () и   () (слайд )</v>
      </c>
      <c r="AO486" t="str">
        <f t="shared" si="34"/>
        <v xml:space="preserve"> ум.    ()  (слайд )</v>
      </c>
    </row>
    <row r="487" spans="38:41" x14ac:dyDescent="0.25">
      <c r="AL487" t="str">
        <f t="shared" si="35"/>
        <v/>
      </c>
      <c r="AM487" t="str">
        <f t="shared" si="32"/>
        <v xml:space="preserve"> р.    +   () Кр.    () и    () (слайд )</v>
      </c>
      <c r="AN487" t="str">
        <f t="shared" si="33"/>
        <v xml:space="preserve"> св.    () +    () Св.ж.   () и   () Св.н.   () и   () (слайд )</v>
      </c>
      <c r="AO487" t="str">
        <f t="shared" si="34"/>
        <v xml:space="preserve"> ум.    ()  (слайд )</v>
      </c>
    </row>
    <row r="488" spans="38:41" x14ac:dyDescent="0.25">
      <c r="AL488" t="str">
        <f t="shared" si="35"/>
        <v/>
      </c>
      <c r="AM488" t="str">
        <f t="shared" si="32"/>
        <v xml:space="preserve"> р.    +   () Кр.    () и    () (слайд )</v>
      </c>
      <c r="AN488" t="str">
        <f t="shared" si="33"/>
        <v xml:space="preserve"> св.    () +    () Св.ж.   () и   () Св.н.   () и   () (слайд )</v>
      </c>
      <c r="AO488" t="str">
        <f t="shared" si="34"/>
        <v xml:space="preserve"> ум.    ()  (слайд )</v>
      </c>
    </row>
    <row r="489" spans="38:41" x14ac:dyDescent="0.25">
      <c r="AL489" t="str">
        <f t="shared" si="35"/>
        <v/>
      </c>
      <c r="AM489" t="str">
        <f t="shared" si="32"/>
        <v xml:space="preserve"> р.    +   () Кр.    () и    () (слайд )</v>
      </c>
      <c r="AN489" t="str">
        <f t="shared" si="33"/>
        <v xml:space="preserve"> св.    () +    () Св.ж.   () и   () Св.н.   () и   () (слайд )</v>
      </c>
      <c r="AO489" t="str">
        <f t="shared" si="34"/>
        <v xml:space="preserve"> ум.    ()  (слайд )</v>
      </c>
    </row>
    <row r="490" spans="38:41" x14ac:dyDescent="0.25">
      <c r="AL490" t="str">
        <f t="shared" si="35"/>
        <v/>
      </c>
      <c r="AM490" t="str">
        <f t="shared" si="32"/>
        <v xml:space="preserve"> р.    +   () Кр.    () и    () (слайд )</v>
      </c>
      <c r="AN490" t="str">
        <f t="shared" si="33"/>
        <v xml:space="preserve"> св.    () +    () Св.ж.   () и   () Св.н.   () и   () (слайд )</v>
      </c>
      <c r="AO490" t="str">
        <f t="shared" si="34"/>
        <v xml:space="preserve"> ум.    ()  (слайд )</v>
      </c>
    </row>
    <row r="491" spans="38:41" x14ac:dyDescent="0.25">
      <c r="AL491" t="str">
        <f t="shared" si="35"/>
        <v/>
      </c>
      <c r="AM491" t="str">
        <f t="shared" si="32"/>
        <v xml:space="preserve"> р.    +   () Кр.    () и    () (слайд )</v>
      </c>
      <c r="AN491" t="str">
        <f t="shared" si="33"/>
        <v xml:space="preserve"> св.    () +    () Св.ж.   () и   () Св.н.   () и   () (слайд )</v>
      </c>
      <c r="AO491" t="str">
        <f t="shared" si="34"/>
        <v xml:space="preserve"> ум.    ()  (слайд )</v>
      </c>
    </row>
    <row r="492" spans="38:41" x14ac:dyDescent="0.25">
      <c r="AL492" t="str">
        <f t="shared" si="35"/>
        <v/>
      </c>
      <c r="AM492" t="str">
        <f t="shared" si="32"/>
        <v xml:space="preserve"> р.    +   () Кр.    () и    () (слайд )</v>
      </c>
      <c r="AN492" t="str">
        <f t="shared" si="33"/>
        <v xml:space="preserve"> св.    () +    () Св.ж.   () и   () Св.н.   () и   () (слайд )</v>
      </c>
      <c r="AO492" t="str">
        <f t="shared" si="34"/>
        <v xml:space="preserve"> ум.    ()  (слайд )</v>
      </c>
    </row>
    <row r="493" spans="38:41" x14ac:dyDescent="0.25">
      <c r="AL493" t="str">
        <f t="shared" si="35"/>
        <v/>
      </c>
      <c r="AM493" t="str">
        <f t="shared" si="32"/>
        <v xml:space="preserve"> р.    +   () Кр.    () и    () (слайд )</v>
      </c>
      <c r="AN493" t="str">
        <f t="shared" si="33"/>
        <v xml:space="preserve"> св.    () +    () Св.ж.   () и   () Св.н.   () и   () (слайд )</v>
      </c>
      <c r="AO493" t="str">
        <f t="shared" si="34"/>
        <v xml:space="preserve"> ум.    ()  (слайд )</v>
      </c>
    </row>
    <row r="494" spans="38:41" x14ac:dyDescent="0.25">
      <c r="AL494" t="str">
        <f t="shared" si="35"/>
        <v/>
      </c>
      <c r="AM494" t="str">
        <f t="shared" si="32"/>
        <v xml:space="preserve"> р.    +   () Кр.    () и    () (слайд )</v>
      </c>
      <c r="AN494" t="str">
        <f t="shared" si="33"/>
        <v xml:space="preserve"> св.    () +    () Св.ж.   () и   () Св.н.   () и   () (слайд )</v>
      </c>
      <c r="AO494" t="str">
        <f t="shared" si="34"/>
        <v xml:space="preserve"> ум.    ()  (слайд )</v>
      </c>
    </row>
    <row r="495" spans="38:41" x14ac:dyDescent="0.25">
      <c r="AL495" t="str">
        <f t="shared" si="35"/>
        <v/>
      </c>
      <c r="AM495" t="str">
        <f t="shared" si="32"/>
        <v xml:space="preserve"> р.    +   () Кр.    () и    () (слайд )</v>
      </c>
      <c r="AN495" t="str">
        <f t="shared" si="33"/>
        <v xml:space="preserve"> св.    () +    () Св.ж.   () и   () Св.н.   () и   () (слайд )</v>
      </c>
      <c r="AO495" t="str">
        <f t="shared" si="34"/>
        <v xml:space="preserve"> ум.    ()  (слайд )</v>
      </c>
    </row>
    <row r="496" spans="38:41" x14ac:dyDescent="0.25">
      <c r="AL496" t="str">
        <f t="shared" si="35"/>
        <v/>
      </c>
      <c r="AM496" t="str">
        <f t="shared" si="32"/>
        <v xml:space="preserve"> р.    +   () Кр.    () и    () (слайд )</v>
      </c>
      <c r="AN496" t="str">
        <f t="shared" si="33"/>
        <v xml:space="preserve"> св.    () +    () Св.ж.   () и   () Св.н.   () и   () (слайд )</v>
      </c>
      <c r="AO496" t="str">
        <f t="shared" si="34"/>
        <v xml:space="preserve"> ум.    ()  (слайд )</v>
      </c>
    </row>
    <row r="497" spans="38:41" x14ac:dyDescent="0.25">
      <c r="AL497" t="str">
        <f t="shared" si="35"/>
        <v/>
      </c>
      <c r="AM497" t="str">
        <f t="shared" si="32"/>
        <v xml:space="preserve"> р.    +   () Кр.    () и    () (слайд )</v>
      </c>
      <c r="AN497" t="str">
        <f t="shared" si="33"/>
        <v xml:space="preserve"> св.    () +    () Св.ж.   () и   () Св.н.   () и   () (слайд )</v>
      </c>
      <c r="AO497" t="str">
        <f t="shared" si="34"/>
        <v xml:space="preserve"> ум.    ()  (слайд )</v>
      </c>
    </row>
    <row r="498" spans="38:41" x14ac:dyDescent="0.25">
      <c r="AL498" t="str">
        <f t="shared" si="35"/>
        <v/>
      </c>
      <c r="AM498" t="str">
        <f t="shared" si="32"/>
        <v xml:space="preserve"> р.    +   () Кр.    () и    () (слайд )</v>
      </c>
      <c r="AN498" t="str">
        <f t="shared" si="33"/>
        <v xml:space="preserve"> св.    () +    () Св.ж.   () и   () Св.н.   () и   () (слайд )</v>
      </c>
      <c r="AO498" t="str">
        <f t="shared" si="34"/>
        <v xml:space="preserve"> ум.    ()  (слайд )</v>
      </c>
    </row>
    <row r="499" spans="38:41" x14ac:dyDescent="0.25">
      <c r="AL499" t="str">
        <f t="shared" si="35"/>
        <v/>
      </c>
      <c r="AM499" t="str">
        <f t="shared" si="32"/>
        <v xml:space="preserve"> р.    +   () Кр.    () и    () (слайд )</v>
      </c>
      <c r="AN499" t="str">
        <f t="shared" si="33"/>
        <v xml:space="preserve"> св.    () +    () Св.ж.   () и   () Св.н.   () и   () (слайд )</v>
      </c>
      <c r="AO499" t="str">
        <f t="shared" si="34"/>
        <v xml:space="preserve"> ум.    ()  (слайд )</v>
      </c>
    </row>
    <row r="500" spans="38:41" x14ac:dyDescent="0.25">
      <c r="AL500" t="str">
        <f t="shared" si="35"/>
        <v/>
      </c>
      <c r="AM500" t="str">
        <f t="shared" si="32"/>
        <v xml:space="preserve"> р.    +   () Кр.    () и    () (слайд )</v>
      </c>
      <c r="AN500" t="str">
        <f t="shared" si="33"/>
        <v xml:space="preserve"> св.    () +    () Св.ж.   () и   () Св.н.   () и   () (слайд )</v>
      </c>
      <c r="AO500" t="str">
        <f t="shared" si="34"/>
        <v xml:space="preserve"> ум.    ()  (слайд )</v>
      </c>
    </row>
    <row r="501" spans="38:41" x14ac:dyDescent="0.25">
      <c r="AL501" t="str">
        <f t="shared" si="35"/>
        <v/>
      </c>
      <c r="AM501" t="str">
        <f t="shared" si="32"/>
        <v xml:space="preserve"> р.    +   () Кр.    () и    () (слайд )</v>
      </c>
      <c r="AN501" t="str">
        <f t="shared" si="33"/>
        <v xml:space="preserve"> св.    () +    () Св.ж.   () и   () Св.н.   () и   () (слайд )</v>
      </c>
      <c r="AO501" t="str">
        <f t="shared" si="34"/>
        <v xml:space="preserve"> ум.    ()  (слайд )</v>
      </c>
    </row>
    <row r="502" spans="38:41" x14ac:dyDescent="0.25">
      <c r="AL502" t="str">
        <f t="shared" si="35"/>
        <v/>
      </c>
      <c r="AM502" t="str">
        <f t="shared" ref="AM502:AM565" si="36">C502&amp;" р. "&amp;F502&amp;" "&amp;J502&amp;" "&amp;G502&amp;" + "&amp;N502&amp;" "&amp;K502&amp;" ("&amp;I502&amp;") Кр. "&amp;" "&amp;V502&amp;" "&amp;T502&amp;" ("&amp;U502&amp;") и "&amp;" "&amp;Y502&amp;" "&amp;W502&amp;" ("&amp;X502&amp;") (слайд "&amp;B502&amp;")"</f>
        <v xml:space="preserve"> р.    +   () Кр.    () и    () (слайд )</v>
      </c>
      <c r="AN502" t="str">
        <f t="shared" ref="AN502:AN565" si="37">C502&amp;" св. "&amp;J502&amp;" "&amp;G502&amp;" "&amp;H502&amp;" ("&amp;I502&amp;") + "&amp;N502&amp;" "&amp;K502&amp;" "&amp;L502&amp;" ("&amp;M502&amp;") Св.ж. "&amp;AB502&amp;" "&amp;Z502&amp;" ("&amp;AA502&amp;") и "&amp;AE502&amp;" "&amp;AC502&amp;" ("&amp;AD502&amp;") Св.н. "&amp;AH502&amp;" "&amp;AF502&amp;" ("&amp;AG502&amp;") и "&amp;AK502&amp;" "&amp;AI502&amp;" ("&amp;AJ502&amp;") (слайд "&amp;B502&amp;")"</f>
        <v xml:space="preserve"> св.    () +    () Св.ж.   () и   () Св.н.   () и   () (слайд )</v>
      </c>
      <c r="AO502" t="str">
        <f t="shared" ref="AO502:AO565" si="38">C502&amp;" ум. "&amp;S502&amp;" "&amp;O502&amp;" "&amp;P502&amp;" ("&amp;Q502&amp;") "&amp; R502&amp;" (слайд "&amp;B502&amp;")"</f>
        <v xml:space="preserve"> ум.    ()  (слайд )</v>
      </c>
    </row>
    <row r="503" spans="38:41" x14ac:dyDescent="0.25">
      <c r="AL503" t="str">
        <f t="shared" si="35"/>
        <v/>
      </c>
      <c r="AM503" t="str">
        <f t="shared" si="36"/>
        <v xml:space="preserve"> р.    +   () Кр.    () и    () (слайд )</v>
      </c>
      <c r="AN503" t="str">
        <f t="shared" si="37"/>
        <v xml:space="preserve"> св.    () +    () Св.ж.   () и   () Св.н.   () и   () (слайд )</v>
      </c>
      <c r="AO503" t="str">
        <f t="shared" si="38"/>
        <v xml:space="preserve"> ум.    ()  (слайд )</v>
      </c>
    </row>
    <row r="504" spans="38:41" x14ac:dyDescent="0.25">
      <c r="AL504" t="str">
        <f t="shared" si="35"/>
        <v/>
      </c>
      <c r="AM504" t="str">
        <f t="shared" si="36"/>
        <v xml:space="preserve"> р.    +   () Кр.    () и    () (слайд )</v>
      </c>
      <c r="AN504" t="str">
        <f t="shared" si="37"/>
        <v xml:space="preserve"> св.    () +    () Св.ж.   () и   () Св.н.   () и   () (слайд )</v>
      </c>
      <c r="AO504" t="str">
        <f t="shared" si="38"/>
        <v xml:space="preserve"> ум.    ()  (слайд )</v>
      </c>
    </row>
    <row r="505" spans="38:41" x14ac:dyDescent="0.25">
      <c r="AL505" t="str">
        <f t="shared" si="35"/>
        <v/>
      </c>
      <c r="AM505" t="str">
        <f t="shared" si="36"/>
        <v xml:space="preserve"> р.    +   () Кр.    () и    () (слайд )</v>
      </c>
      <c r="AN505" t="str">
        <f t="shared" si="37"/>
        <v xml:space="preserve"> св.    () +    () Св.ж.   () и   () Св.н.   () и   () (слайд )</v>
      </c>
      <c r="AO505" t="str">
        <f t="shared" si="38"/>
        <v xml:space="preserve"> ум.    ()  (слайд )</v>
      </c>
    </row>
    <row r="506" spans="38:41" x14ac:dyDescent="0.25">
      <c r="AL506" t="str">
        <f t="shared" si="35"/>
        <v/>
      </c>
      <c r="AM506" t="str">
        <f t="shared" si="36"/>
        <v xml:space="preserve"> р.    +   () Кр.    () и    () (слайд )</v>
      </c>
      <c r="AN506" t="str">
        <f t="shared" si="37"/>
        <v xml:space="preserve"> св.    () +    () Св.ж.   () и   () Св.н.   () и   () (слайд )</v>
      </c>
      <c r="AO506" t="str">
        <f t="shared" si="38"/>
        <v xml:space="preserve"> ум.    ()  (слайд )</v>
      </c>
    </row>
    <row r="507" spans="38:41" x14ac:dyDescent="0.25">
      <c r="AL507" t="str">
        <f t="shared" si="35"/>
        <v/>
      </c>
      <c r="AM507" t="str">
        <f t="shared" si="36"/>
        <v xml:space="preserve"> р.    +   () Кр.    () и    () (слайд )</v>
      </c>
      <c r="AN507" t="str">
        <f t="shared" si="37"/>
        <v xml:space="preserve"> св.    () +    () Св.ж.   () и   () Св.н.   () и   () (слайд )</v>
      </c>
      <c r="AO507" t="str">
        <f t="shared" si="38"/>
        <v xml:space="preserve"> ум.    ()  (слайд )</v>
      </c>
    </row>
    <row r="508" spans="38:41" x14ac:dyDescent="0.25">
      <c r="AL508" t="str">
        <f t="shared" si="35"/>
        <v/>
      </c>
      <c r="AM508" t="str">
        <f t="shared" si="36"/>
        <v xml:space="preserve"> р.    +   () Кр.    () и    () (слайд )</v>
      </c>
      <c r="AN508" t="str">
        <f t="shared" si="37"/>
        <v xml:space="preserve"> св.    () +    () Св.ж.   () и   () Св.н.   () и   () (слайд )</v>
      </c>
      <c r="AO508" t="str">
        <f t="shared" si="38"/>
        <v xml:space="preserve"> ум.    ()  (слайд )</v>
      </c>
    </row>
    <row r="509" spans="38:41" x14ac:dyDescent="0.25">
      <c r="AL509" t="str">
        <f t="shared" si="35"/>
        <v/>
      </c>
      <c r="AM509" t="str">
        <f t="shared" si="36"/>
        <v xml:space="preserve"> р.    +   () Кр.    () и    () (слайд )</v>
      </c>
      <c r="AN509" t="str">
        <f t="shared" si="37"/>
        <v xml:space="preserve"> св.    () +    () Св.ж.   () и   () Св.н.   () и   () (слайд )</v>
      </c>
      <c r="AO509" t="str">
        <f t="shared" si="38"/>
        <v xml:space="preserve"> ум.    ()  (слайд )</v>
      </c>
    </row>
    <row r="510" spans="38:41" x14ac:dyDescent="0.25">
      <c r="AL510" t="str">
        <f t="shared" si="35"/>
        <v/>
      </c>
      <c r="AM510" t="str">
        <f t="shared" si="36"/>
        <v xml:space="preserve"> р.    +   () Кр.    () и    () (слайд )</v>
      </c>
      <c r="AN510" t="str">
        <f t="shared" si="37"/>
        <v xml:space="preserve"> св.    () +    () Св.ж.   () и   () Св.н.   () и   () (слайд )</v>
      </c>
      <c r="AO510" t="str">
        <f t="shared" si="38"/>
        <v xml:space="preserve"> ум.    ()  (слайд )</v>
      </c>
    </row>
    <row r="511" spans="38:41" x14ac:dyDescent="0.25">
      <c r="AL511" t="str">
        <f t="shared" si="35"/>
        <v/>
      </c>
      <c r="AM511" t="str">
        <f t="shared" si="36"/>
        <v xml:space="preserve"> р.    +   () Кр.    () и    () (слайд )</v>
      </c>
      <c r="AN511" t="str">
        <f t="shared" si="37"/>
        <v xml:space="preserve"> св.    () +    () Св.ж.   () и   () Св.н.   () и   () (слайд )</v>
      </c>
      <c r="AO511" t="str">
        <f t="shared" si="38"/>
        <v xml:space="preserve"> ум.    ()  (слайд )</v>
      </c>
    </row>
    <row r="512" spans="38:41" x14ac:dyDescent="0.25">
      <c r="AL512" t="str">
        <f t="shared" ref="AL512:AL575" si="39">SUBSTITUTE(SUBSTITUTE(SUBSTITUTE(IF(D512="Рож",AM512,IF(D512="Брак",AN512,IF(D512="См",AO512,""))),"()",""),"  "," "),"  "," ")</f>
        <v/>
      </c>
      <c r="AM512" t="str">
        <f t="shared" si="36"/>
        <v xml:space="preserve"> р.    +   () Кр.    () и    () (слайд )</v>
      </c>
      <c r="AN512" t="str">
        <f t="shared" si="37"/>
        <v xml:space="preserve"> св.    () +    () Св.ж.   () и   () Св.н.   () и   () (слайд )</v>
      </c>
      <c r="AO512" t="str">
        <f t="shared" si="38"/>
        <v xml:space="preserve"> ум.    ()  (слайд )</v>
      </c>
    </row>
    <row r="513" spans="38:41" x14ac:dyDescent="0.25">
      <c r="AL513" t="str">
        <f t="shared" si="39"/>
        <v/>
      </c>
      <c r="AM513" t="str">
        <f t="shared" si="36"/>
        <v xml:space="preserve"> р.    +   () Кр.    () и    () (слайд )</v>
      </c>
      <c r="AN513" t="str">
        <f t="shared" si="37"/>
        <v xml:space="preserve"> св.    () +    () Св.ж.   () и   () Св.н.   () и   () (слайд )</v>
      </c>
      <c r="AO513" t="str">
        <f t="shared" si="38"/>
        <v xml:space="preserve"> ум.    ()  (слайд )</v>
      </c>
    </row>
    <row r="514" spans="38:41" x14ac:dyDescent="0.25">
      <c r="AL514" t="str">
        <f t="shared" si="39"/>
        <v/>
      </c>
      <c r="AM514" t="str">
        <f t="shared" si="36"/>
        <v xml:space="preserve"> р.    +   () Кр.    () и    () (слайд )</v>
      </c>
      <c r="AN514" t="str">
        <f t="shared" si="37"/>
        <v xml:space="preserve"> св.    () +    () Св.ж.   () и   () Св.н.   () и   () (слайд )</v>
      </c>
      <c r="AO514" t="str">
        <f t="shared" si="38"/>
        <v xml:space="preserve"> ум.    ()  (слайд )</v>
      </c>
    </row>
    <row r="515" spans="38:41" x14ac:dyDescent="0.25">
      <c r="AL515" t="str">
        <f t="shared" si="39"/>
        <v/>
      </c>
      <c r="AM515" t="str">
        <f t="shared" si="36"/>
        <v xml:space="preserve"> р.    +   () Кр.    () и    () (слайд )</v>
      </c>
      <c r="AN515" t="str">
        <f t="shared" si="37"/>
        <v xml:space="preserve"> св.    () +    () Св.ж.   () и   () Св.н.   () и   () (слайд )</v>
      </c>
      <c r="AO515" t="str">
        <f t="shared" si="38"/>
        <v xml:space="preserve"> ум.    ()  (слайд )</v>
      </c>
    </row>
    <row r="516" spans="38:41" x14ac:dyDescent="0.25">
      <c r="AL516" t="str">
        <f t="shared" si="39"/>
        <v/>
      </c>
      <c r="AM516" t="str">
        <f t="shared" si="36"/>
        <v xml:space="preserve"> р.    +   () Кр.    () и    () (слайд )</v>
      </c>
      <c r="AN516" t="str">
        <f t="shared" si="37"/>
        <v xml:space="preserve"> св.    () +    () Св.ж.   () и   () Св.н.   () и   () (слайд )</v>
      </c>
      <c r="AO516" t="str">
        <f t="shared" si="38"/>
        <v xml:space="preserve"> ум.    ()  (слайд )</v>
      </c>
    </row>
    <row r="517" spans="38:41" x14ac:dyDescent="0.25">
      <c r="AL517" t="str">
        <f t="shared" si="39"/>
        <v/>
      </c>
      <c r="AM517" t="str">
        <f t="shared" si="36"/>
        <v xml:space="preserve"> р.    +   () Кр.    () и    () (слайд )</v>
      </c>
      <c r="AN517" t="str">
        <f t="shared" si="37"/>
        <v xml:space="preserve"> св.    () +    () Св.ж.   () и   () Св.н.   () и   () (слайд )</v>
      </c>
      <c r="AO517" t="str">
        <f t="shared" si="38"/>
        <v xml:space="preserve"> ум.    ()  (слайд )</v>
      </c>
    </row>
    <row r="518" spans="38:41" x14ac:dyDescent="0.25">
      <c r="AL518" t="str">
        <f t="shared" si="39"/>
        <v/>
      </c>
      <c r="AM518" t="str">
        <f t="shared" si="36"/>
        <v xml:space="preserve"> р.    +   () Кр.    () и    () (слайд )</v>
      </c>
      <c r="AN518" t="str">
        <f t="shared" si="37"/>
        <v xml:space="preserve"> св.    () +    () Св.ж.   () и   () Св.н.   () и   () (слайд )</v>
      </c>
      <c r="AO518" t="str">
        <f t="shared" si="38"/>
        <v xml:space="preserve"> ум.    ()  (слайд )</v>
      </c>
    </row>
    <row r="519" spans="38:41" x14ac:dyDescent="0.25">
      <c r="AL519" t="str">
        <f t="shared" si="39"/>
        <v/>
      </c>
      <c r="AM519" t="str">
        <f t="shared" si="36"/>
        <v xml:space="preserve"> р.    +   () Кр.    () и    () (слайд )</v>
      </c>
      <c r="AN519" t="str">
        <f t="shared" si="37"/>
        <v xml:space="preserve"> св.    () +    () Св.ж.   () и   () Св.н.   () и   () (слайд )</v>
      </c>
      <c r="AO519" t="str">
        <f t="shared" si="38"/>
        <v xml:space="preserve"> ум.    ()  (слайд )</v>
      </c>
    </row>
    <row r="520" spans="38:41" x14ac:dyDescent="0.25">
      <c r="AL520" t="str">
        <f t="shared" si="39"/>
        <v/>
      </c>
      <c r="AM520" t="str">
        <f t="shared" si="36"/>
        <v xml:space="preserve"> р.    +   () Кр.    () и    () (слайд )</v>
      </c>
      <c r="AN520" t="str">
        <f t="shared" si="37"/>
        <v xml:space="preserve"> св.    () +    () Св.ж.   () и   () Св.н.   () и   () (слайд )</v>
      </c>
      <c r="AO520" t="str">
        <f t="shared" si="38"/>
        <v xml:space="preserve"> ум.    ()  (слайд )</v>
      </c>
    </row>
    <row r="521" spans="38:41" x14ac:dyDescent="0.25">
      <c r="AL521" t="str">
        <f t="shared" si="39"/>
        <v/>
      </c>
      <c r="AM521" t="str">
        <f t="shared" si="36"/>
        <v xml:space="preserve"> р.    +   () Кр.    () и    () (слайд )</v>
      </c>
      <c r="AN521" t="str">
        <f t="shared" si="37"/>
        <v xml:space="preserve"> св.    () +    () Св.ж.   () и   () Св.н.   () и   () (слайд )</v>
      </c>
      <c r="AO521" t="str">
        <f t="shared" si="38"/>
        <v xml:space="preserve"> ум.    ()  (слайд )</v>
      </c>
    </row>
    <row r="522" spans="38:41" x14ac:dyDescent="0.25">
      <c r="AL522" t="str">
        <f t="shared" si="39"/>
        <v/>
      </c>
      <c r="AM522" t="str">
        <f t="shared" si="36"/>
        <v xml:space="preserve"> р.    +   () Кр.    () и    () (слайд )</v>
      </c>
      <c r="AN522" t="str">
        <f t="shared" si="37"/>
        <v xml:space="preserve"> св.    () +    () Св.ж.   () и   () Св.н.   () и   () (слайд )</v>
      </c>
      <c r="AO522" t="str">
        <f t="shared" si="38"/>
        <v xml:space="preserve"> ум.    ()  (слайд )</v>
      </c>
    </row>
    <row r="523" spans="38:41" x14ac:dyDescent="0.25">
      <c r="AL523" t="str">
        <f t="shared" si="39"/>
        <v/>
      </c>
      <c r="AM523" t="str">
        <f t="shared" si="36"/>
        <v xml:space="preserve"> р.    +   () Кр.    () и    () (слайд )</v>
      </c>
      <c r="AN523" t="str">
        <f t="shared" si="37"/>
        <v xml:space="preserve"> св.    () +    () Св.ж.   () и   () Св.н.   () и   () (слайд )</v>
      </c>
      <c r="AO523" t="str">
        <f t="shared" si="38"/>
        <v xml:space="preserve"> ум.    ()  (слайд )</v>
      </c>
    </row>
    <row r="524" spans="38:41" x14ac:dyDescent="0.25">
      <c r="AL524" t="str">
        <f t="shared" si="39"/>
        <v/>
      </c>
      <c r="AM524" t="str">
        <f t="shared" si="36"/>
        <v xml:space="preserve"> р.    +   () Кр.    () и    () (слайд )</v>
      </c>
      <c r="AN524" t="str">
        <f t="shared" si="37"/>
        <v xml:space="preserve"> св.    () +    () Св.ж.   () и   () Св.н.   () и   () (слайд )</v>
      </c>
      <c r="AO524" t="str">
        <f t="shared" si="38"/>
        <v xml:space="preserve"> ум.    ()  (слайд )</v>
      </c>
    </row>
    <row r="525" spans="38:41" x14ac:dyDescent="0.25">
      <c r="AL525" t="str">
        <f t="shared" si="39"/>
        <v/>
      </c>
      <c r="AM525" t="str">
        <f t="shared" si="36"/>
        <v xml:space="preserve"> р.    +   () Кр.    () и    () (слайд )</v>
      </c>
      <c r="AN525" t="str">
        <f t="shared" si="37"/>
        <v xml:space="preserve"> св.    () +    () Св.ж.   () и   () Св.н.   () и   () (слайд )</v>
      </c>
      <c r="AO525" t="str">
        <f t="shared" si="38"/>
        <v xml:space="preserve"> ум.    ()  (слайд )</v>
      </c>
    </row>
    <row r="526" spans="38:41" x14ac:dyDescent="0.25">
      <c r="AL526" t="str">
        <f t="shared" si="39"/>
        <v/>
      </c>
      <c r="AM526" t="str">
        <f t="shared" si="36"/>
        <v xml:space="preserve"> р.    +   () Кр.    () и    () (слайд )</v>
      </c>
      <c r="AN526" t="str">
        <f t="shared" si="37"/>
        <v xml:space="preserve"> св.    () +    () Св.ж.   () и   () Св.н.   () и   () (слайд )</v>
      </c>
      <c r="AO526" t="str">
        <f t="shared" si="38"/>
        <v xml:space="preserve"> ум.    ()  (слайд )</v>
      </c>
    </row>
    <row r="527" spans="38:41" x14ac:dyDescent="0.25">
      <c r="AL527" t="str">
        <f t="shared" si="39"/>
        <v/>
      </c>
      <c r="AM527" t="str">
        <f t="shared" si="36"/>
        <v xml:space="preserve"> р.    +   () Кр.    () и    () (слайд )</v>
      </c>
      <c r="AN527" t="str">
        <f t="shared" si="37"/>
        <v xml:space="preserve"> св.    () +    () Св.ж.   () и   () Св.н.   () и   () (слайд )</v>
      </c>
      <c r="AO527" t="str">
        <f t="shared" si="38"/>
        <v xml:space="preserve"> ум.    ()  (слайд )</v>
      </c>
    </row>
    <row r="528" spans="38:41" x14ac:dyDescent="0.25">
      <c r="AL528" t="str">
        <f t="shared" si="39"/>
        <v/>
      </c>
      <c r="AM528" t="str">
        <f t="shared" si="36"/>
        <v xml:space="preserve"> р.    +   () Кр.    () и    () (слайд )</v>
      </c>
      <c r="AN528" t="str">
        <f t="shared" si="37"/>
        <v xml:space="preserve"> св.    () +    () Св.ж.   () и   () Св.н.   () и   () (слайд )</v>
      </c>
      <c r="AO528" t="str">
        <f t="shared" si="38"/>
        <v xml:space="preserve"> ум.    ()  (слайд )</v>
      </c>
    </row>
    <row r="529" spans="38:41" x14ac:dyDescent="0.25">
      <c r="AL529" t="str">
        <f t="shared" si="39"/>
        <v/>
      </c>
      <c r="AM529" t="str">
        <f t="shared" si="36"/>
        <v xml:space="preserve"> р.    +   () Кр.    () и    () (слайд )</v>
      </c>
      <c r="AN529" t="str">
        <f t="shared" si="37"/>
        <v xml:space="preserve"> св.    () +    () Св.ж.   () и   () Св.н.   () и   () (слайд )</v>
      </c>
      <c r="AO529" t="str">
        <f t="shared" si="38"/>
        <v xml:space="preserve"> ум.    ()  (слайд )</v>
      </c>
    </row>
    <row r="530" spans="38:41" x14ac:dyDescent="0.25">
      <c r="AL530" t="str">
        <f t="shared" si="39"/>
        <v/>
      </c>
      <c r="AM530" t="str">
        <f t="shared" si="36"/>
        <v xml:space="preserve"> р.    +   () Кр.    () и    () (слайд )</v>
      </c>
      <c r="AN530" t="str">
        <f t="shared" si="37"/>
        <v xml:space="preserve"> св.    () +    () Св.ж.   () и   () Св.н.   () и   () (слайд )</v>
      </c>
      <c r="AO530" t="str">
        <f t="shared" si="38"/>
        <v xml:space="preserve"> ум.    ()  (слайд )</v>
      </c>
    </row>
    <row r="531" spans="38:41" x14ac:dyDescent="0.25">
      <c r="AL531" t="str">
        <f t="shared" si="39"/>
        <v/>
      </c>
      <c r="AM531" t="str">
        <f t="shared" si="36"/>
        <v xml:space="preserve"> р.    +   () Кр.    () и    () (слайд )</v>
      </c>
      <c r="AN531" t="str">
        <f t="shared" si="37"/>
        <v xml:space="preserve"> св.    () +    () Св.ж.   () и   () Св.н.   () и   () (слайд )</v>
      </c>
      <c r="AO531" t="str">
        <f t="shared" si="38"/>
        <v xml:space="preserve"> ум.    ()  (слайд )</v>
      </c>
    </row>
    <row r="532" spans="38:41" x14ac:dyDescent="0.25">
      <c r="AL532" t="str">
        <f t="shared" si="39"/>
        <v/>
      </c>
      <c r="AM532" t="str">
        <f t="shared" si="36"/>
        <v xml:space="preserve"> р.    +   () Кр.    () и    () (слайд )</v>
      </c>
      <c r="AN532" t="str">
        <f t="shared" si="37"/>
        <v xml:space="preserve"> св.    () +    () Св.ж.   () и   () Св.н.   () и   () (слайд )</v>
      </c>
      <c r="AO532" t="str">
        <f t="shared" si="38"/>
        <v xml:space="preserve"> ум.    ()  (слайд )</v>
      </c>
    </row>
    <row r="533" spans="38:41" x14ac:dyDescent="0.25">
      <c r="AL533" t="str">
        <f t="shared" si="39"/>
        <v/>
      </c>
      <c r="AM533" t="str">
        <f t="shared" si="36"/>
        <v xml:space="preserve"> р.    +   () Кр.    () и    () (слайд )</v>
      </c>
      <c r="AN533" t="str">
        <f t="shared" si="37"/>
        <v xml:space="preserve"> св.    () +    () Св.ж.   () и   () Св.н.   () и   () (слайд )</v>
      </c>
      <c r="AO533" t="str">
        <f t="shared" si="38"/>
        <v xml:space="preserve"> ум.    ()  (слайд )</v>
      </c>
    </row>
    <row r="534" spans="38:41" x14ac:dyDescent="0.25">
      <c r="AL534" t="str">
        <f t="shared" si="39"/>
        <v/>
      </c>
      <c r="AM534" t="str">
        <f t="shared" si="36"/>
        <v xml:space="preserve"> р.    +   () Кр.    () и    () (слайд )</v>
      </c>
      <c r="AN534" t="str">
        <f t="shared" si="37"/>
        <v xml:space="preserve"> св.    () +    () Св.ж.   () и   () Св.н.   () и   () (слайд )</v>
      </c>
      <c r="AO534" t="str">
        <f t="shared" si="38"/>
        <v xml:space="preserve"> ум.    ()  (слайд )</v>
      </c>
    </row>
    <row r="535" spans="38:41" x14ac:dyDescent="0.25">
      <c r="AL535" t="str">
        <f t="shared" si="39"/>
        <v/>
      </c>
      <c r="AM535" t="str">
        <f t="shared" si="36"/>
        <v xml:space="preserve"> р.    +   () Кр.    () и    () (слайд )</v>
      </c>
      <c r="AN535" t="str">
        <f t="shared" si="37"/>
        <v xml:space="preserve"> св.    () +    () Св.ж.   () и   () Св.н.   () и   () (слайд )</v>
      </c>
      <c r="AO535" t="str">
        <f t="shared" si="38"/>
        <v xml:space="preserve"> ум.    ()  (слайд )</v>
      </c>
    </row>
    <row r="536" spans="38:41" x14ac:dyDescent="0.25">
      <c r="AL536" t="str">
        <f t="shared" si="39"/>
        <v/>
      </c>
      <c r="AM536" t="str">
        <f t="shared" si="36"/>
        <v xml:space="preserve"> р.    +   () Кр.    () и    () (слайд )</v>
      </c>
      <c r="AN536" t="str">
        <f t="shared" si="37"/>
        <v xml:space="preserve"> св.    () +    () Св.ж.   () и   () Св.н.   () и   () (слайд )</v>
      </c>
      <c r="AO536" t="str">
        <f t="shared" si="38"/>
        <v xml:space="preserve"> ум.    ()  (слайд )</v>
      </c>
    </row>
    <row r="537" spans="38:41" x14ac:dyDescent="0.25">
      <c r="AL537" t="str">
        <f t="shared" si="39"/>
        <v/>
      </c>
      <c r="AM537" t="str">
        <f t="shared" si="36"/>
        <v xml:space="preserve"> р.    +   () Кр.    () и    () (слайд )</v>
      </c>
      <c r="AN537" t="str">
        <f t="shared" si="37"/>
        <v xml:space="preserve"> св.    () +    () Св.ж.   () и   () Св.н.   () и   () (слайд )</v>
      </c>
      <c r="AO537" t="str">
        <f t="shared" si="38"/>
        <v xml:space="preserve"> ум.    ()  (слайд )</v>
      </c>
    </row>
    <row r="538" spans="38:41" x14ac:dyDescent="0.25">
      <c r="AL538" t="str">
        <f t="shared" si="39"/>
        <v/>
      </c>
      <c r="AM538" t="str">
        <f t="shared" si="36"/>
        <v xml:space="preserve"> р.    +   () Кр.    () и    () (слайд )</v>
      </c>
      <c r="AN538" t="str">
        <f t="shared" si="37"/>
        <v xml:space="preserve"> св.    () +    () Св.ж.   () и   () Св.н.   () и   () (слайд )</v>
      </c>
      <c r="AO538" t="str">
        <f t="shared" si="38"/>
        <v xml:space="preserve"> ум.    ()  (слайд )</v>
      </c>
    </row>
    <row r="539" spans="38:41" x14ac:dyDescent="0.25">
      <c r="AL539" t="str">
        <f t="shared" si="39"/>
        <v/>
      </c>
      <c r="AM539" t="str">
        <f t="shared" si="36"/>
        <v xml:space="preserve"> р.    +   () Кр.    () и    () (слайд )</v>
      </c>
      <c r="AN539" t="str">
        <f t="shared" si="37"/>
        <v xml:space="preserve"> св.    () +    () Св.ж.   () и   () Св.н.   () и   () (слайд )</v>
      </c>
      <c r="AO539" t="str">
        <f t="shared" si="38"/>
        <v xml:space="preserve"> ум.    ()  (слайд )</v>
      </c>
    </row>
    <row r="540" spans="38:41" x14ac:dyDescent="0.25">
      <c r="AL540" t="str">
        <f t="shared" si="39"/>
        <v/>
      </c>
      <c r="AM540" t="str">
        <f t="shared" si="36"/>
        <v xml:space="preserve"> р.    +   () Кр.    () и    () (слайд )</v>
      </c>
      <c r="AN540" t="str">
        <f t="shared" si="37"/>
        <v xml:space="preserve"> св.    () +    () Св.ж.   () и   () Св.н.   () и   () (слайд )</v>
      </c>
      <c r="AO540" t="str">
        <f t="shared" si="38"/>
        <v xml:space="preserve"> ум.    ()  (слайд )</v>
      </c>
    </row>
    <row r="541" spans="38:41" x14ac:dyDescent="0.25">
      <c r="AL541" t="str">
        <f t="shared" si="39"/>
        <v/>
      </c>
      <c r="AM541" t="str">
        <f t="shared" si="36"/>
        <v xml:space="preserve"> р.    +   () Кр.    () и    () (слайд )</v>
      </c>
      <c r="AN541" t="str">
        <f t="shared" si="37"/>
        <v xml:space="preserve"> св.    () +    () Св.ж.   () и   () Св.н.   () и   () (слайд )</v>
      </c>
      <c r="AO541" t="str">
        <f t="shared" si="38"/>
        <v xml:space="preserve"> ум.    ()  (слайд )</v>
      </c>
    </row>
    <row r="542" spans="38:41" x14ac:dyDescent="0.25">
      <c r="AL542" t="str">
        <f t="shared" si="39"/>
        <v/>
      </c>
      <c r="AM542" t="str">
        <f t="shared" si="36"/>
        <v xml:space="preserve"> р.    +   () Кр.    () и    () (слайд )</v>
      </c>
      <c r="AN542" t="str">
        <f t="shared" si="37"/>
        <v xml:space="preserve"> св.    () +    () Св.ж.   () и   () Св.н.   () и   () (слайд )</v>
      </c>
      <c r="AO542" t="str">
        <f t="shared" si="38"/>
        <v xml:space="preserve"> ум.    ()  (слайд )</v>
      </c>
    </row>
    <row r="543" spans="38:41" x14ac:dyDescent="0.25">
      <c r="AL543" t="str">
        <f t="shared" si="39"/>
        <v/>
      </c>
      <c r="AM543" t="str">
        <f t="shared" si="36"/>
        <v xml:space="preserve"> р.    +   () Кр.    () и    () (слайд )</v>
      </c>
      <c r="AN543" t="str">
        <f t="shared" si="37"/>
        <v xml:space="preserve"> св.    () +    () Св.ж.   () и   () Св.н.   () и   () (слайд )</v>
      </c>
      <c r="AO543" t="str">
        <f t="shared" si="38"/>
        <v xml:space="preserve"> ум.    ()  (слайд )</v>
      </c>
    </row>
    <row r="544" spans="38:41" x14ac:dyDescent="0.25">
      <c r="AL544" t="str">
        <f t="shared" si="39"/>
        <v/>
      </c>
      <c r="AM544" t="str">
        <f t="shared" si="36"/>
        <v xml:space="preserve"> р.    +   () Кр.    () и    () (слайд )</v>
      </c>
      <c r="AN544" t="str">
        <f t="shared" si="37"/>
        <v xml:space="preserve"> св.    () +    () Св.ж.   () и   () Св.н.   () и   () (слайд )</v>
      </c>
      <c r="AO544" t="str">
        <f t="shared" si="38"/>
        <v xml:space="preserve"> ум.    ()  (слайд )</v>
      </c>
    </row>
    <row r="545" spans="38:41" x14ac:dyDescent="0.25">
      <c r="AL545" t="str">
        <f t="shared" si="39"/>
        <v/>
      </c>
      <c r="AM545" t="str">
        <f t="shared" si="36"/>
        <v xml:space="preserve"> р.    +   () Кр.    () и    () (слайд )</v>
      </c>
      <c r="AN545" t="str">
        <f t="shared" si="37"/>
        <v xml:space="preserve"> св.    () +    () Св.ж.   () и   () Св.н.   () и   () (слайд )</v>
      </c>
      <c r="AO545" t="str">
        <f t="shared" si="38"/>
        <v xml:space="preserve"> ум.    ()  (слайд )</v>
      </c>
    </row>
    <row r="546" spans="38:41" x14ac:dyDescent="0.25">
      <c r="AL546" t="str">
        <f t="shared" si="39"/>
        <v/>
      </c>
      <c r="AM546" t="str">
        <f t="shared" si="36"/>
        <v xml:space="preserve"> р.    +   () Кр.    () и    () (слайд )</v>
      </c>
      <c r="AN546" t="str">
        <f t="shared" si="37"/>
        <v xml:space="preserve"> св.    () +    () Св.ж.   () и   () Св.н.   () и   () (слайд )</v>
      </c>
      <c r="AO546" t="str">
        <f t="shared" si="38"/>
        <v xml:space="preserve"> ум.    ()  (слайд )</v>
      </c>
    </row>
    <row r="547" spans="38:41" x14ac:dyDescent="0.25">
      <c r="AL547" t="str">
        <f t="shared" si="39"/>
        <v/>
      </c>
      <c r="AM547" t="str">
        <f t="shared" si="36"/>
        <v xml:space="preserve"> р.    +   () Кр.    () и    () (слайд )</v>
      </c>
      <c r="AN547" t="str">
        <f t="shared" si="37"/>
        <v xml:space="preserve"> св.    () +    () Св.ж.   () и   () Св.н.   () и   () (слайд )</v>
      </c>
      <c r="AO547" t="str">
        <f t="shared" si="38"/>
        <v xml:space="preserve"> ум.    ()  (слайд )</v>
      </c>
    </row>
    <row r="548" spans="38:41" x14ac:dyDescent="0.25">
      <c r="AL548" t="str">
        <f t="shared" si="39"/>
        <v/>
      </c>
      <c r="AM548" t="str">
        <f t="shared" si="36"/>
        <v xml:space="preserve"> р.    +   () Кр.    () и    () (слайд )</v>
      </c>
      <c r="AN548" t="str">
        <f t="shared" si="37"/>
        <v xml:space="preserve"> св.    () +    () Св.ж.   () и   () Св.н.   () и   () (слайд )</v>
      </c>
      <c r="AO548" t="str">
        <f t="shared" si="38"/>
        <v xml:space="preserve"> ум.    ()  (слайд )</v>
      </c>
    </row>
    <row r="549" spans="38:41" x14ac:dyDescent="0.25">
      <c r="AL549" t="str">
        <f t="shared" si="39"/>
        <v/>
      </c>
      <c r="AM549" t="str">
        <f t="shared" si="36"/>
        <v xml:space="preserve"> р.    +   () Кр.    () и    () (слайд )</v>
      </c>
      <c r="AN549" t="str">
        <f t="shared" si="37"/>
        <v xml:space="preserve"> св.    () +    () Св.ж.   () и   () Св.н.   () и   () (слайд )</v>
      </c>
      <c r="AO549" t="str">
        <f t="shared" si="38"/>
        <v xml:space="preserve"> ум.    ()  (слайд )</v>
      </c>
    </row>
    <row r="550" spans="38:41" x14ac:dyDescent="0.25">
      <c r="AL550" t="str">
        <f t="shared" si="39"/>
        <v/>
      </c>
      <c r="AM550" t="str">
        <f t="shared" si="36"/>
        <v xml:space="preserve"> р.    +   () Кр.    () и    () (слайд )</v>
      </c>
      <c r="AN550" t="str">
        <f t="shared" si="37"/>
        <v xml:space="preserve"> св.    () +    () Св.ж.   () и   () Св.н.   () и   () (слайд )</v>
      </c>
      <c r="AO550" t="str">
        <f t="shared" si="38"/>
        <v xml:space="preserve"> ум.    ()  (слайд )</v>
      </c>
    </row>
    <row r="551" spans="38:41" x14ac:dyDescent="0.25">
      <c r="AL551" t="str">
        <f t="shared" si="39"/>
        <v/>
      </c>
      <c r="AM551" t="str">
        <f t="shared" si="36"/>
        <v xml:space="preserve"> р.    +   () Кр.    () и    () (слайд )</v>
      </c>
      <c r="AN551" t="str">
        <f t="shared" si="37"/>
        <v xml:space="preserve"> св.    () +    () Св.ж.   () и   () Св.н.   () и   () (слайд )</v>
      </c>
      <c r="AO551" t="str">
        <f t="shared" si="38"/>
        <v xml:space="preserve"> ум.    ()  (слайд )</v>
      </c>
    </row>
    <row r="552" spans="38:41" x14ac:dyDescent="0.25">
      <c r="AL552" t="str">
        <f t="shared" si="39"/>
        <v/>
      </c>
      <c r="AM552" t="str">
        <f t="shared" si="36"/>
        <v xml:space="preserve"> р.    +   () Кр.    () и    () (слайд )</v>
      </c>
      <c r="AN552" t="str">
        <f t="shared" si="37"/>
        <v xml:space="preserve"> св.    () +    () Св.ж.   () и   () Св.н.   () и   () (слайд )</v>
      </c>
      <c r="AO552" t="str">
        <f t="shared" si="38"/>
        <v xml:space="preserve"> ум.    ()  (слайд )</v>
      </c>
    </row>
    <row r="553" spans="38:41" x14ac:dyDescent="0.25">
      <c r="AL553" t="str">
        <f t="shared" si="39"/>
        <v/>
      </c>
      <c r="AM553" t="str">
        <f t="shared" si="36"/>
        <v xml:space="preserve"> р.    +   () Кр.    () и    () (слайд )</v>
      </c>
      <c r="AN553" t="str">
        <f t="shared" si="37"/>
        <v xml:space="preserve"> св.    () +    () Св.ж.   () и   () Св.н.   () и   () (слайд )</v>
      </c>
      <c r="AO553" t="str">
        <f t="shared" si="38"/>
        <v xml:space="preserve"> ум.    ()  (слайд )</v>
      </c>
    </row>
    <row r="554" spans="38:41" x14ac:dyDescent="0.25">
      <c r="AL554" t="str">
        <f t="shared" si="39"/>
        <v/>
      </c>
      <c r="AM554" t="str">
        <f t="shared" si="36"/>
        <v xml:space="preserve"> р.    +   () Кр.    () и    () (слайд )</v>
      </c>
      <c r="AN554" t="str">
        <f t="shared" si="37"/>
        <v xml:space="preserve"> св.    () +    () Св.ж.   () и   () Св.н.   () и   () (слайд )</v>
      </c>
      <c r="AO554" t="str">
        <f t="shared" si="38"/>
        <v xml:space="preserve"> ум.    ()  (слайд )</v>
      </c>
    </row>
    <row r="555" spans="38:41" x14ac:dyDescent="0.25">
      <c r="AL555" t="str">
        <f t="shared" si="39"/>
        <v/>
      </c>
      <c r="AM555" t="str">
        <f t="shared" si="36"/>
        <v xml:space="preserve"> р.    +   () Кр.    () и    () (слайд )</v>
      </c>
      <c r="AN555" t="str">
        <f t="shared" si="37"/>
        <v xml:space="preserve"> св.    () +    () Св.ж.   () и   () Св.н.   () и   () (слайд )</v>
      </c>
      <c r="AO555" t="str">
        <f t="shared" si="38"/>
        <v xml:space="preserve"> ум.    ()  (слайд )</v>
      </c>
    </row>
    <row r="556" spans="38:41" x14ac:dyDescent="0.25">
      <c r="AL556" t="str">
        <f t="shared" si="39"/>
        <v/>
      </c>
      <c r="AM556" t="str">
        <f t="shared" si="36"/>
        <v xml:space="preserve"> р.    +   () Кр.    () и    () (слайд )</v>
      </c>
      <c r="AN556" t="str">
        <f t="shared" si="37"/>
        <v xml:space="preserve"> св.    () +    () Св.ж.   () и   () Св.н.   () и   () (слайд )</v>
      </c>
      <c r="AO556" t="str">
        <f t="shared" si="38"/>
        <v xml:space="preserve"> ум.    ()  (слайд )</v>
      </c>
    </row>
    <row r="557" spans="38:41" x14ac:dyDescent="0.25">
      <c r="AL557" t="str">
        <f t="shared" si="39"/>
        <v/>
      </c>
      <c r="AM557" t="str">
        <f t="shared" si="36"/>
        <v xml:space="preserve"> р.    +   () Кр.    () и    () (слайд )</v>
      </c>
      <c r="AN557" t="str">
        <f t="shared" si="37"/>
        <v xml:space="preserve"> св.    () +    () Св.ж.   () и   () Св.н.   () и   () (слайд )</v>
      </c>
      <c r="AO557" t="str">
        <f t="shared" si="38"/>
        <v xml:space="preserve"> ум.    ()  (слайд )</v>
      </c>
    </row>
    <row r="558" spans="38:41" x14ac:dyDescent="0.25">
      <c r="AL558" t="str">
        <f t="shared" si="39"/>
        <v/>
      </c>
      <c r="AM558" t="str">
        <f t="shared" si="36"/>
        <v xml:space="preserve"> р.    +   () Кр.    () и    () (слайд )</v>
      </c>
      <c r="AN558" t="str">
        <f t="shared" si="37"/>
        <v xml:space="preserve"> св.    () +    () Св.ж.   () и   () Св.н.   () и   () (слайд )</v>
      </c>
      <c r="AO558" t="str">
        <f t="shared" si="38"/>
        <v xml:space="preserve"> ум.    ()  (слайд )</v>
      </c>
    </row>
    <row r="559" spans="38:41" x14ac:dyDescent="0.25">
      <c r="AL559" t="str">
        <f t="shared" si="39"/>
        <v/>
      </c>
      <c r="AM559" t="str">
        <f t="shared" si="36"/>
        <v xml:space="preserve"> р.    +   () Кр.    () и    () (слайд )</v>
      </c>
      <c r="AN559" t="str">
        <f t="shared" si="37"/>
        <v xml:space="preserve"> св.    () +    () Св.ж.   () и   () Св.н.   () и   () (слайд )</v>
      </c>
      <c r="AO559" t="str">
        <f t="shared" si="38"/>
        <v xml:space="preserve"> ум.    ()  (слайд )</v>
      </c>
    </row>
    <row r="560" spans="38:41" x14ac:dyDescent="0.25">
      <c r="AL560" t="str">
        <f t="shared" si="39"/>
        <v/>
      </c>
      <c r="AM560" t="str">
        <f t="shared" si="36"/>
        <v xml:space="preserve"> р.    +   () Кр.    () и    () (слайд )</v>
      </c>
      <c r="AN560" t="str">
        <f t="shared" si="37"/>
        <v xml:space="preserve"> св.    () +    () Св.ж.   () и   () Св.н.   () и   () (слайд )</v>
      </c>
      <c r="AO560" t="str">
        <f t="shared" si="38"/>
        <v xml:space="preserve"> ум.    ()  (слайд )</v>
      </c>
    </row>
    <row r="561" spans="38:41" x14ac:dyDescent="0.25">
      <c r="AL561" t="str">
        <f t="shared" si="39"/>
        <v/>
      </c>
      <c r="AM561" t="str">
        <f t="shared" si="36"/>
        <v xml:space="preserve"> р.    +   () Кр.    () и    () (слайд )</v>
      </c>
      <c r="AN561" t="str">
        <f t="shared" si="37"/>
        <v xml:space="preserve"> св.    () +    () Св.ж.   () и   () Св.н.   () и   () (слайд )</v>
      </c>
      <c r="AO561" t="str">
        <f t="shared" si="38"/>
        <v xml:space="preserve"> ум.    ()  (слайд )</v>
      </c>
    </row>
    <row r="562" spans="38:41" x14ac:dyDescent="0.25">
      <c r="AL562" t="str">
        <f t="shared" si="39"/>
        <v/>
      </c>
      <c r="AM562" t="str">
        <f t="shared" si="36"/>
        <v xml:space="preserve"> р.    +   () Кр.    () и    () (слайд )</v>
      </c>
      <c r="AN562" t="str">
        <f t="shared" si="37"/>
        <v xml:space="preserve"> св.    () +    () Св.ж.   () и   () Св.н.   () и   () (слайд )</v>
      </c>
      <c r="AO562" t="str">
        <f t="shared" si="38"/>
        <v xml:space="preserve"> ум.    ()  (слайд )</v>
      </c>
    </row>
    <row r="563" spans="38:41" x14ac:dyDescent="0.25">
      <c r="AL563" t="str">
        <f t="shared" si="39"/>
        <v/>
      </c>
      <c r="AM563" t="str">
        <f t="shared" si="36"/>
        <v xml:space="preserve"> р.    +   () Кр.    () и    () (слайд )</v>
      </c>
      <c r="AN563" t="str">
        <f t="shared" si="37"/>
        <v xml:space="preserve"> св.    () +    () Св.ж.   () и   () Св.н.   () и   () (слайд )</v>
      </c>
      <c r="AO563" t="str">
        <f t="shared" si="38"/>
        <v xml:space="preserve"> ум.    ()  (слайд )</v>
      </c>
    </row>
    <row r="564" spans="38:41" x14ac:dyDescent="0.25">
      <c r="AL564" t="str">
        <f t="shared" si="39"/>
        <v/>
      </c>
      <c r="AM564" t="str">
        <f t="shared" si="36"/>
        <v xml:space="preserve"> р.    +   () Кр.    () и    () (слайд )</v>
      </c>
      <c r="AN564" t="str">
        <f t="shared" si="37"/>
        <v xml:space="preserve"> св.    () +    () Св.ж.   () и   () Св.н.   () и   () (слайд )</v>
      </c>
      <c r="AO564" t="str">
        <f t="shared" si="38"/>
        <v xml:space="preserve"> ум.    ()  (слайд )</v>
      </c>
    </row>
    <row r="565" spans="38:41" x14ac:dyDescent="0.25">
      <c r="AL565" t="str">
        <f t="shared" si="39"/>
        <v/>
      </c>
      <c r="AM565" t="str">
        <f t="shared" si="36"/>
        <v xml:space="preserve"> р.    +   () Кр.    () и    () (слайд )</v>
      </c>
      <c r="AN565" t="str">
        <f t="shared" si="37"/>
        <v xml:space="preserve"> св.    () +    () Св.ж.   () и   () Св.н.   () и   () (слайд )</v>
      </c>
      <c r="AO565" t="str">
        <f t="shared" si="38"/>
        <v xml:space="preserve"> ум.    ()  (слайд )</v>
      </c>
    </row>
    <row r="566" spans="38:41" x14ac:dyDescent="0.25">
      <c r="AL566" t="str">
        <f t="shared" si="39"/>
        <v/>
      </c>
      <c r="AM566" t="str">
        <f t="shared" ref="AM566:AM629" si="40">C566&amp;" р. "&amp;F566&amp;" "&amp;J566&amp;" "&amp;G566&amp;" + "&amp;N566&amp;" "&amp;K566&amp;" ("&amp;I566&amp;") Кр. "&amp;" "&amp;V566&amp;" "&amp;T566&amp;" ("&amp;U566&amp;") и "&amp;" "&amp;Y566&amp;" "&amp;W566&amp;" ("&amp;X566&amp;") (слайд "&amp;B566&amp;")"</f>
        <v xml:space="preserve"> р.    +   () Кр.    () и    () (слайд )</v>
      </c>
      <c r="AN566" t="str">
        <f t="shared" ref="AN566:AN629" si="41">C566&amp;" св. "&amp;J566&amp;" "&amp;G566&amp;" "&amp;H566&amp;" ("&amp;I566&amp;") + "&amp;N566&amp;" "&amp;K566&amp;" "&amp;L566&amp;" ("&amp;M566&amp;") Св.ж. "&amp;AB566&amp;" "&amp;Z566&amp;" ("&amp;AA566&amp;") и "&amp;AE566&amp;" "&amp;AC566&amp;" ("&amp;AD566&amp;") Св.н. "&amp;AH566&amp;" "&amp;AF566&amp;" ("&amp;AG566&amp;") и "&amp;AK566&amp;" "&amp;AI566&amp;" ("&amp;AJ566&amp;") (слайд "&amp;B566&amp;")"</f>
        <v xml:space="preserve"> св.    () +    () Св.ж.   () и   () Св.н.   () и   () (слайд )</v>
      </c>
      <c r="AO566" t="str">
        <f t="shared" ref="AO566:AO629" si="42">C566&amp;" ум. "&amp;S566&amp;" "&amp;O566&amp;" "&amp;P566&amp;" ("&amp;Q566&amp;") "&amp; R566&amp;" (слайд "&amp;B566&amp;")"</f>
        <v xml:space="preserve"> ум.    ()  (слайд )</v>
      </c>
    </row>
    <row r="567" spans="38:41" x14ac:dyDescent="0.25">
      <c r="AL567" t="str">
        <f t="shared" si="39"/>
        <v/>
      </c>
      <c r="AM567" t="str">
        <f t="shared" si="40"/>
        <v xml:space="preserve"> р.    +   () Кр.    () и    () (слайд )</v>
      </c>
      <c r="AN567" t="str">
        <f t="shared" si="41"/>
        <v xml:space="preserve"> св.    () +    () Св.ж.   () и   () Св.н.   () и   () (слайд )</v>
      </c>
      <c r="AO567" t="str">
        <f t="shared" si="42"/>
        <v xml:space="preserve"> ум.    ()  (слайд )</v>
      </c>
    </row>
    <row r="568" spans="38:41" x14ac:dyDescent="0.25">
      <c r="AL568" t="str">
        <f t="shared" si="39"/>
        <v/>
      </c>
      <c r="AM568" t="str">
        <f t="shared" si="40"/>
        <v xml:space="preserve"> р.    +   () Кр.    () и    () (слайд )</v>
      </c>
      <c r="AN568" t="str">
        <f t="shared" si="41"/>
        <v xml:space="preserve"> св.    () +    () Св.ж.   () и   () Св.н.   () и   () (слайд )</v>
      </c>
      <c r="AO568" t="str">
        <f t="shared" si="42"/>
        <v xml:space="preserve"> ум.    ()  (слайд )</v>
      </c>
    </row>
    <row r="569" spans="38:41" x14ac:dyDescent="0.25">
      <c r="AL569" t="str">
        <f t="shared" si="39"/>
        <v/>
      </c>
      <c r="AM569" t="str">
        <f t="shared" si="40"/>
        <v xml:space="preserve"> р.    +   () Кр.    () и    () (слайд )</v>
      </c>
      <c r="AN569" t="str">
        <f t="shared" si="41"/>
        <v xml:space="preserve"> св.    () +    () Св.ж.   () и   () Св.н.   () и   () (слайд )</v>
      </c>
      <c r="AO569" t="str">
        <f t="shared" si="42"/>
        <v xml:space="preserve"> ум.    ()  (слайд )</v>
      </c>
    </row>
    <row r="570" spans="38:41" x14ac:dyDescent="0.25">
      <c r="AL570" t="str">
        <f t="shared" si="39"/>
        <v/>
      </c>
      <c r="AM570" t="str">
        <f t="shared" si="40"/>
        <v xml:space="preserve"> р.    +   () Кр.    () и    () (слайд )</v>
      </c>
      <c r="AN570" t="str">
        <f t="shared" si="41"/>
        <v xml:space="preserve"> св.    () +    () Св.ж.   () и   () Св.н.   () и   () (слайд )</v>
      </c>
      <c r="AO570" t="str">
        <f t="shared" si="42"/>
        <v xml:space="preserve"> ум.    ()  (слайд )</v>
      </c>
    </row>
    <row r="571" spans="38:41" x14ac:dyDescent="0.25">
      <c r="AL571" t="str">
        <f t="shared" si="39"/>
        <v/>
      </c>
      <c r="AM571" t="str">
        <f t="shared" si="40"/>
        <v xml:space="preserve"> р.    +   () Кр.    () и    () (слайд )</v>
      </c>
      <c r="AN571" t="str">
        <f t="shared" si="41"/>
        <v xml:space="preserve"> св.    () +    () Св.ж.   () и   () Св.н.   () и   () (слайд )</v>
      </c>
      <c r="AO571" t="str">
        <f t="shared" si="42"/>
        <v xml:space="preserve"> ум.    ()  (слайд )</v>
      </c>
    </row>
    <row r="572" spans="38:41" x14ac:dyDescent="0.25">
      <c r="AL572" t="str">
        <f t="shared" si="39"/>
        <v/>
      </c>
      <c r="AM572" t="str">
        <f t="shared" si="40"/>
        <v xml:space="preserve"> р.    +   () Кр.    () и    () (слайд )</v>
      </c>
      <c r="AN572" t="str">
        <f t="shared" si="41"/>
        <v xml:space="preserve"> св.    () +    () Св.ж.   () и   () Св.н.   () и   () (слайд )</v>
      </c>
      <c r="AO572" t="str">
        <f t="shared" si="42"/>
        <v xml:space="preserve"> ум.    ()  (слайд )</v>
      </c>
    </row>
    <row r="573" spans="38:41" x14ac:dyDescent="0.25">
      <c r="AL573" t="str">
        <f t="shared" si="39"/>
        <v/>
      </c>
      <c r="AM573" t="str">
        <f t="shared" si="40"/>
        <v xml:space="preserve"> р.    +   () Кр.    () и    () (слайд )</v>
      </c>
      <c r="AN573" t="str">
        <f t="shared" si="41"/>
        <v xml:space="preserve"> св.    () +    () Св.ж.   () и   () Св.н.   () и   () (слайд )</v>
      </c>
      <c r="AO573" t="str">
        <f t="shared" si="42"/>
        <v xml:space="preserve"> ум.    ()  (слайд )</v>
      </c>
    </row>
    <row r="574" spans="38:41" x14ac:dyDescent="0.25">
      <c r="AL574" t="str">
        <f t="shared" si="39"/>
        <v/>
      </c>
      <c r="AM574" t="str">
        <f t="shared" si="40"/>
        <v xml:space="preserve"> р.    +   () Кр.    () и    () (слайд )</v>
      </c>
      <c r="AN574" t="str">
        <f t="shared" si="41"/>
        <v xml:space="preserve"> св.    () +    () Св.ж.   () и   () Св.н.   () и   () (слайд )</v>
      </c>
      <c r="AO574" t="str">
        <f t="shared" si="42"/>
        <v xml:space="preserve"> ум.    ()  (слайд )</v>
      </c>
    </row>
    <row r="575" spans="38:41" x14ac:dyDescent="0.25">
      <c r="AL575" t="str">
        <f t="shared" si="39"/>
        <v/>
      </c>
      <c r="AM575" t="str">
        <f t="shared" si="40"/>
        <v xml:space="preserve"> р.    +   () Кр.    () и    () (слайд )</v>
      </c>
      <c r="AN575" t="str">
        <f t="shared" si="41"/>
        <v xml:space="preserve"> св.    () +    () Св.ж.   () и   () Св.н.   () и   () (слайд )</v>
      </c>
      <c r="AO575" t="str">
        <f t="shared" si="42"/>
        <v xml:space="preserve"> ум.    ()  (слайд )</v>
      </c>
    </row>
    <row r="576" spans="38:41" x14ac:dyDescent="0.25">
      <c r="AL576" t="str">
        <f t="shared" ref="AL576:AL639" si="43">SUBSTITUTE(SUBSTITUTE(SUBSTITUTE(IF(D576="Рож",AM576,IF(D576="Брак",AN576,IF(D576="См",AO576,""))),"()",""),"  "," "),"  "," ")</f>
        <v/>
      </c>
      <c r="AM576" t="str">
        <f t="shared" si="40"/>
        <v xml:space="preserve"> р.    +   () Кр.    () и    () (слайд )</v>
      </c>
      <c r="AN576" t="str">
        <f t="shared" si="41"/>
        <v xml:space="preserve"> св.    () +    () Св.ж.   () и   () Св.н.   () и   () (слайд )</v>
      </c>
      <c r="AO576" t="str">
        <f t="shared" si="42"/>
        <v xml:space="preserve"> ум.    ()  (слайд )</v>
      </c>
    </row>
    <row r="577" spans="38:41" x14ac:dyDescent="0.25">
      <c r="AL577" t="str">
        <f t="shared" si="43"/>
        <v/>
      </c>
      <c r="AM577" t="str">
        <f t="shared" si="40"/>
        <v xml:space="preserve"> р.    +   () Кр.    () и    () (слайд )</v>
      </c>
      <c r="AN577" t="str">
        <f t="shared" si="41"/>
        <v xml:space="preserve"> св.    () +    () Св.ж.   () и   () Св.н.   () и   () (слайд )</v>
      </c>
      <c r="AO577" t="str">
        <f t="shared" si="42"/>
        <v xml:space="preserve"> ум.    ()  (слайд )</v>
      </c>
    </row>
    <row r="578" spans="38:41" x14ac:dyDescent="0.25">
      <c r="AL578" t="str">
        <f t="shared" si="43"/>
        <v/>
      </c>
      <c r="AM578" t="str">
        <f t="shared" si="40"/>
        <v xml:space="preserve"> р.    +   () Кр.    () и    () (слайд )</v>
      </c>
      <c r="AN578" t="str">
        <f t="shared" si="41"/>
        <v xml:space="preserve"> св.    () +    () Св.ж.   () и   () Св.н.   () и   () (слайд )</v>
      </c>
      <c r="AO578" t="str">
        <f t="shared" si="42"/>
        <v xml:space="preserve"> ум.    ()  (слайд )</v>
      </c>
    </row>
    <row r="579" spans="38:41" x14ac:dyDescent="0.25">
      <c r="AL579" t="str">
        <f t="shared" si="43"/>
        <v/>
      </c>
      <c r="AM579" t="str">
        <f t="shared" si="40"/>
        <v xml:space="preserve"> р.    +   () Кр.    () и    () (слайд )</v>
      </c>
      <c r="AN579" t="str">
        <f t="shared" si="41"/>
        <v xml:space="preserve"> св.    () +    () Св.ж.   () и   () Св.н.   () и   () (слайд )</v>
      </c>
      <c r="AO579" t="str">
        <f t="shared" si="42"/>
        <v xml:space="preserve"> ум.    ()  (слайд )</v>
      </c>
    </row>
    <row r="580" spans="38:41" x14ac:dyDescent="0.25">
      <c r="AL580" t="str">
        <f t="shared" si="43"/>
        <v/>
      </c>
      <c r="AM580" t="str">
        <f t="shared" si="40"/>
        <v xml:space="preserve"> р.    +   () Кр.    () и    () (слайд )</v>
      </c>
      <c r="AN580" t="str">
        <f t="shared" si="41"/>
        <v xml:space="preserve"> св.    () +    () Св.ж.   () и   () Св.н.   () и   () (слайд )</v>
      </c>
      <c r="AO580" t="str">
        <f t="shared" si="42"/>
        <v xml:space="preserve"> ум.    ()  (слайд )</v>
      </c>
    </row>
    <row r="581" spans="38:41" x14ac:dyDescent="0.25">
      <c r="AL581" t="str">
        <f t="shared" si="43"/>
        <v/>
      </c>
      <c r="AM581" t="str">
        <f t="shared" si="40"/>
        <v xml:space="preserve"> р.    +   () Кр.    () и    () (слайд )</v>
      </c>
      <c r="AN581" t="str">
        <f t="shared" si="41"/>
        <v xml:space="preserve"> св.    () +    () Св.ж.   () и   () Св.н.   () и   () (слайд )</v>
      </c>
      <c r="AO581" t="str">
        <f t="shared" si="42"/>
        <v xml:space="preserve"> ум.    ()  (слайд )</v>
      </c>
    </row>
    <row r="582" spans="38:41" x14ac:dyDescent="0.25">
      <c r="AL582" t="str">
        <f t="shared" si="43"/>
        <v/>
      </c>
      <c r="AM582" t="str">
        <f t="shared" si="40"/>
        <v xml:space="preserve"> р.    +   () Кр.    () и    () (слайд )</v>
      </c>
      <c r="AN582" t="str">
        <f t="shared" si="41"/>
        <v xml:space="preserve"> св.    () +    () Св.ж.   () и   () Св.н.   () и   () (слайд )</v>
      </c>
      <c r="AO582" t="str">
        <f t="shared" si="42"/>
        <v xml:space="preserve"> ум.    ()  (слайд )</v>
      </c>
    </row>
    <row r="583" spans="38:41" x14ac:dyDescent="0.25">
      <c r="AL583" t="str">
        <f t="shared" si="43"/>
        <v/>
      </c>
      <c r="AM583" t="str">
        <f t="shared" si="40"/>
        <v xml:space="preserve"> р.    +   () Кр.    () и    () (слайд )</v>
      </c>
      <c r="AN583" t="str">
        <f t="shared" si="41"/>
        <v xml:space="preserve"> св.    () +    () Св.ж.   () и   () Св.н.   () и   () (слайд )</v>
      </c>
      <c r="AO583" t="str">
        <f t="shared" si="42"/>
        <v xml:space="preserve"> ум.    ()  (слайд )</v>
      </c>
    </row>
    <row r="584" spans="38:41" x14ac:dyDescent="0.25">
      <c r="AL584" t="str">
        <f t="shared" si="43"/>
        <v/>
      </c>
      <c r="AM584" t="str">
        <f t="shared" si="40"/>
        <v xml:space="preserve"> р.    +   () Кр.    () и    () (слайд )</v>
      </c>
      <c r="AN584" t="str">
        <f t="shared" si="41"/>
        <v xml:space="preserve"> св.    () +    () Св.ж.   () и   () Св.н.   () и   () (слайд )</v>
      </c>
      <c r="AO584" t="str">
        <f t="shared" si="42"/>
        <v xml:space="preserve"> ум.    ()  (слайд )</v>
      </c>
    </row>
    <row r="585" spans="38:41" x14ac:dyDescent="0.25">
      <c r="AL585" t="str">
        <f t="shared" si="43"/>
        <v/>
      </c>
      <c r="AM585" t="str">
        <f t="shared" si="40"/>
        <v xml:space="preserve"> р.    +   () Кр.    () и    () (слайд )</v>
      </c>
      <c r="AN585" t="str">
        <f t="shared" si="41"/>
        <v xml:space="preserve"> св.    () +    () Св.ж.   () и   () Св.н.   () и   () (слайд )</v>
      </c>
      <c r="AO585" t="str">
        <f t="shared" si="42"/>
        <v xml:space="preserve"> ум.    ()  (слайд )</v>
      </c>
    </row>
    <row r="586" spans="38:41" x14ac:dyDescent="0.25">
      <c r="AL586" t="str">
        <f t="shared" si="43"/>
        <v/>
      </c>
      <c r="AM586" t="str">
        <f t="shared" si="40"/>
        <v xml:space="preserve"> р.    +   () Кр.    () и    () (слайд )</v>
      </c>
      <c r="AN586" t="str">
        <f t="shared" si="41"/>
        <v xml:space="preserve"> св.    () +    () Св.ж.   () и   () Св.н.   () и   () (слайд )</v>
      </c>
      <c r="AO586" t="str">
        <f t="shared" si="42"/>
        <v xml:space="preserve"> ум.    ()  (слайд )</v>
      </c>
    </row>
    <row r="587" spans="38:41" x14ac:dyDescent="0.25">
      <c r="AL587" t="str">
        <f t="shared" si="43"/>
        <v/>
      </c>
      <c r="AM587" t="str">
        <f t="shared" si="40"/>
        <v xml:space="preserve"> р.    +   () Кр.    () и    () (слайд )</v>
      </c>
      <c r="AN587" t="str">
        <f t="shared" si="41"/>
        <v xml:space="preserve"> св.    () +    () Св.ж.   () и   () Св.н.   () и   () (слайд )</v>
      </c>
      <c r="AO587" t="str">
        <f t="shared" si="42"/>
        <v xml:space="preserve"> ум.    ()  (слайд )</v>
      </c>
    </row>
    <row r="588" spans="38:41" x14ac:dyDescent="0.25">
      <c r="AL588" t="str">
        <f t="shared" si="43"/>
        <v/>
      </c>
      <c r="AM588" t="str">
        <f t="shared" si="40"/>
        <v xml:space="preserve"> р.    +   () Кр.    () и    () (слайд )</v>
      </c>
      <c r="AN588" t="str">
        <f t="shared" si="41"/>
        <v xml:space="preserve"> св.    () +    () Св.ж.   () и   () Св.н.   () и   () (слайд )</v>
      </c>
      <c r="AO588" t="str">
        <f t="shared" si="42"/>
        <v xml:space="preserve"> ум.    ()  (слайд )</v>
      </c>
    </row>
    <row r="589" spans="38:41" x14ac:dyDescent="0.25">
      <c r="AL589" t="str">
        <f t="shared" si="43"/>
        <v/>
      </c>
      <c r="AM589" t="str">
        <f t="shared" si="40"/>
        <v xml:space="preserve"> р.    +   () Кр.    () и    () (слайд )</v>
      </c>
      <c r="AN589" t="str">
        <f t="shared" si="41"/>
        <v xml:space="preserve"> св.    () +    () Св.ж.   () и   () Св.н.   () и   () (слайд )</v>
      </c>
      <c r="AO589" t="str">
        <f t="shared" si="42"/>
        <v xml:space="preserve"> ум.    ()  (слайд )</v>
      </c>
    </row>
    <row r="590" spans="38:41" x14ac:dyDescent="0.25">
      <c r="AL590" t="str">
        <f t="shared" si="43"/>
        <v/>
      </c>
      <c r="AM590" t="str">
        <f t="shared" si="40"/>
        <v xml:space="preserve"> р.    +   () Кр.    () и    () (слайд )</v>
      </c>
      <c r="AN590" t="str">
        <f t="shared" si="41"/>
        <v xml:space="preserve"> св.    () +    () Св.ж.   () и   () Св.н.   () и   () (слайд )</v>
      </c>
      <c r="AO590" t="str">
        <f t="shared" si="42"/>
        <v xml:space="preserve"> ум.    ()  (слайд )</v>
      </c>
    </row>
    <row r="591" spans="38:41" x14ac:dyDescent="0.25">
      <c r="AL591" t="str">
        <f t="shared" si="43"/>
        <v/>
      </c>
      <c r="AM591" t="str">
        <f t="shared" si="40"/>
        <v xml:space="preserve"> р.    +   () Кр.    () и    () (слайд )</v>
      </c>
      <c r="AN591" t="str">
        <f t="shared" si="41"/>
        <v xml:space="preserve"> св.    () +    () Св.ж.   () и   () Св.н.   () и   () (слайд )</v>
      </c>
      <c r="AO591" t="str">
        <f t="shared" si="42"/>
        <v xml:space="preserve"> ум.    ()  (слайд )</v>
      </c>
    </row>
    <row r="592" spans="38:41" x14ac:dyDescent="0.25">
      <c r="AL592" t="str">
        <f t="shared" si="43"/>
        <v/>
      </c>
      <c r="AM592" t="str">
        <f t="shared" si="40"/>
        <v xml:space="preserve"> р.    +   () Кр.    () и    () (слайд )</v>
      </c>
      <c r="AN592" t="str">
        <f t="shared" si="41"/>
        <v xml:space="preserve"> св.    () +    () Св.ж.   () и   () Св.н.   () и   () (слайд )</v>
      </c>
      <c r="AO592" t="str">
        <f t="shared" si="42"/>
        <v xml:space="preserve"> ум.    ()  (слайд )</v>
      </c>
    </row>
    <row r="593" spans="38:41" x14ac:dyDescent="0.25">
      <c r="AL593" t="str">
        <f t="shared" si="43"/>
        <v/>
      </c>
      <c r="AM593" t="str">
        <f t="shared" si="40"/>
        <v xml:space="preserve"> р.    +   () Кр.    () и    () (слайд )</v>
      </c>
      <c r="AN593" t="str">
        <f t="shared" si="41"/>
        <v xml:space="preserve"> св.    () +    () Св.ж.   () и   () Св.н.   () и   () (слайд )</v>
      </c>
      <c r="AO593" t="str">
        <f t="shared" si="42"/>
        <v xml:space="preserve"> ум.    ()  (слайд )</v>
      </c>
    </row>
    <row r="594" spans="38:41" x14ac:dyDescent="0.25">
      <c r="AL594" t="str">
        <f t="shared" si="43"/>
        <v/>
      </c>
      <c r="AM594" t="str">
        <f t="shared" si="40"/>
        <v xml:space="preserve"> р.    +   () Кр.    () и    () (слайд )</v>
      </c>
      <c r="AN594" t="str">
        <f t="shared" si="41"/>
        <v xml:space="preserve"> св.    () +    () Св.ж.   () и   () Св.н.   () и   () (слайд )</v>
      </c>
      <c r="AO594" t="str">
        <f t="shared" si="42"/>
        <v xml:space="preserve"> ум.    ()  (слайд )</v>
      </c>
    </row>
    <row r="595" spans="38:41" x14ac:dyDescent="0.25">
      <c r="AL595" t="str">
        <f t="shared" si="43"/>
        <v/>
      </c>
      <c r="AM595" t="str">
        <f t="shared" si="40"/>
        <v xml:space="preserve"> р.    +   () Кр.    () и    () (слайд )</v>
      </c>
      <c r="AN595" t="str">
        <f t="shared" si="41"/>
        <v xml:space="preserve"> св.    () +    () Св.ж.   () и   () Св.н.   () и   () (слайд )</v>
      </c>
      <c r="AO595" t="str">
        <f t="shared" si="42"/>
        <v xml:space="preserve"> ум.    ()  (слайд )</v>
      </c>
    </row>
    <row r="596" spans="38:41" x14ac:dyDescent="0.25">
      <c r="AL596" t="str">
        <f t="shared" si="43"/>
        <v/>
      </c>
      <c r="AM596" t="str">
        <f t="shared" si="40"/>
        <v xml:space="preserve"> р.    +   () Кр.    () и    () (слайд )</v>
      </c>
      <c r="AN596" t="str">
        <f t="shared" si="41"/>
        <v xml:space="preserve"> св.    () +    () Св.ж.   () и   () Св.н.   () и   () (слайд )</v>
      </c>
      <c r="AO596" t="str">
        <f t="shared" si="42"/>
        <v xml:space="preserve"> ум.    ()  (слайд )</v>
      </c>
    </row>
    <row r="597" spans="38:41" x14ac:dyDescent="0.25">
      <c r="AL597" t="str">
        <f t="shared" si="43"/>
        <v/>
      </c>
      <c r="AM597" t="str">
        <f t="shared" si="40"/>
        <v xml:space="preserve"> р.    +   () Кр.    () и    () (слайд )</v>
      </c>
      <c r="AN597" t="str">
        <f t="shared" si="41"/>
        <v xml:space="preserve"> св.    () +    () Св.ж.   () и   () Св.н.   () и   () (слайд )</v>
      </c>
      <c r="AO597" t="str">
        <f t="shared" si="42"/>
        <v xml:space="preserve"> ум.    ()  (слайд )</v>
      </c>
    </row>
    <row r="598" spans="38:41" x14ac:dyDescent="0.25">
      <c r="AL598" t="str">
        <f t="shared" si="43"/>
        <v/>
      </c>
      <c r="AM598" t="str">
        <f t="shared" si="40"/>
        <v xml:space="preserve"> р.    +   () Кр.    () и    () (слайд )</v>
      </c>
      <c r="AN598" t="str">
        <f t="shared" si="41"/>
        <v xml:space="preserve"> св.    () +    () Св.ж.   () и   () Св.н.   () и   () (слайд )</v>
      </c>
      <c r="AO598" t="str">
        <f t="shared" si="42"/>
        <v xml:space="preserve"> ум.    ()  (слайд )</v>
      </c>
    </row>
    <row r="599" spans="38:41" x14ac:dyDescent="0.25">
      <c r="AL599" t="str">
        <f t="shared" si="43"/>
        <v/>
      </c>
      <c r="AM599" t="str">
        <f t="shared" si="40"/>
        <v xml:space="preserve"> р.    +   () Кр.    () и    () (слайд )</v>
      </c>
      <c r="AN599" t="str">
        <f t="shared" si="41"/>
        <v xml:space="preserve"> св.    () +    () Св.ж.   () и   () Св.н.   () и   () (слайд )</v>
      </c>
      <c r="AO599" t="str">
        <f t="shared" si="42"/>
        <v xml:space="preserve"> ум.    ()  (слайд )</v>
      </c>
    </row>
    <row r="600" spans="38:41" x14ac:dyDescent="0.25">
      <c r="AL600" t="str">
        <f t="shared" si="43"/>
        <v/>
      </c>
      <c r="AM600" t="str">
        <f t="shared" si="40"/>
        <v xml:space="preserve"> р.    +   () Кр.    () и    () (слайд )</v>
      </c>
      <c r="AN600" t="str">
        <f t="shared" si="41"/>
        <v xml:space="preserve"> св.    () +    () Св.ж.   () и   () Св.н.   () и   () (слайд )</v>
      </c>
      <c r="AO600" t="str">
        <f t="shared" si="42"/>
        <v xml:space="preserve"> ум.    ()  (слайд )</v>
      </c>
    </row>
    <row r="601" spans="38:41" x14ac:dyDescent="0.25">
      <c r="AL601" t="str">
        <f t="shared" si="43"/>
        <v/>
      </c>
      <c r="AM601" t="str">
        <f t="shared" si="40"/>
        <v xml:space="preserve"> р.    +   () Кр.    () и    () (слайд )</v>
      </c>
      <c r="AN601" t="str">
        <f t="shared" si="41"/>
        <v xml:space="preserve"> св.    () +    () Св.ж.   () и   () Св.н.   () и   () (слайд )</v>
      </c>
      <c r="AO601" t="str">
        <f t="shared" si="42"/>
        <v xml:space="preserve"> ум.    ()  (слайд )</v>
      </c>
    </row>
    <row r="602" spans="38:41" x14ac:dyDescent="0.25">
      <c r="AL602" t="str">
        <f t="shared" si="43"/>
        <v/>
      </c>
      <c r="AM602" t="str">
        <f t="shared" si="40"/>
        <v xml:space="preserve"> р.    +   () Кр.    () и    () (слайд )</v>
      </c>
      <c r="AN602" t="str">
        <f t="shared" si="41"/>
        <v xml:space="preserve"> св.    () +    () Св.ж.   () и   () Св.н.   () и   () (слайд )</v>
      </c>
      <c r="AO602" t="str">
        <f t="shared" si="42"/>
        <v xml:space="preserve"> ум.    ()  (слайд )</v>
      </c>
    </row>
    <row r="603" spans="38:41" x14ac:dyDescent="0.25">
      <c r="AL603" t="str">
        <f t="shared" si="43"/>
        <v/>
      </c>
      <c r="AM603" t="str">
        <f t="shared" si="40"/>
        <v xml:space="preserve"> р.    +   () Кр.    () и    () (слайд )</v>
      </c>
      <c r="AN603" t="str">
        <f t="shared" si="41"/>
        <v xml:space="preserve"> св.    () +    () Св.ж.   () и   () Св.н.   () и   () (слайд )</v>
      </c>
      <c r="AO603" t="str">
        <f t="shared" si="42"/>
        <v xml:space="preserve"> ум.    ()  (слайд )</v>
      </c>
    </row>
    <row r="604" spans="38:41" x14ac:dyDescent="0.25">
      <c r="AL604" t="str">
        <f t="shared" si="43"/>
        <v/>
      </c>
      <c r="AM604" t="str">
        <f t="shared" si="40"/>
        <v xml:space="preserve"> р.    +   () Кр.    () и    () (слайд )</v>
      </c>
      <c r="AN604" t="str">
        <f t="shared" si="41"/>
        <v xml:space="preserve"> св.    () +    () Св.ж.   () и   () Св.н.   () и   () (слайд )</v>
      </c>
      <c r="AO604" t="str">
        <f t="shared" si="42"/>
        <v xml:space="preserve"> ум.    ()  (слайд )</v>
      </c>
    </row>
    <row r="605" spans="38:41" x14ac:dyDescent="0.25">
      <c r="AL605" t="str">
        <f t="shared" si="43"/>
        <v/>
      </c>
      <c r="AM605" t="str">
        <f t="shared" si="40"/>
        <v xml:space="preserve"> р.    +   () Кр.    () и    () (слайд )</v>
      </c>
      <c r="AN605" t="str">
        <f t="shared" si="41"/>
        <v xml:space="preserve"> св.    () +    () Св.ж.   () и   () Св.н.   () и   () (слайд )</v>
      </c>
      <c r="AO605" t="str">
        <f t="shared" si="42"/>
        <v xml:space="preserve"> ум.    ()  (слайд )</v>
      </c>
    </row>
    <row r="606" spans="38:41" x14ac:dyDescent="0.25">
      <c r="AL606" t="str">
        <f t="shared" si="43"/>
        <v/>
      </c>
      <c r="AM606" t="str">
        <f t="shared" si="40"/>
        <v xml:space="preserve"> р.    +   () Кр.    () и    () (слайд )</v>
      </c>
      <c r="AN606" t="str">
        <f t="shared" si="41"/>
        <v xml:space="preserve"> св.    () +    () Св.ж.   () и   () Св.н.   () и   () (слайд )</v>
      </c>
      <c r="AO606" t="str">
        <f t="shared" si="42"/>
        <v xml:space="preserve"> ум.    ()  (слайд )</v>
      </c>
    </row>
    <row r="607" spans="38:41" x14ac:dyDescent="0.25">
      <c r="AL607" t="str">
        <f t="shared" si="43"/>
        <v/>
      </c>
      <c r="AM607" t="str">
        <f t="shared" si="40"/>
        <v xml:space="preserve"> р.    +   () Кр.    () и    () (слайд )</v>
      </c>
      <c r="AN607" t="str">
        <f t="shared" si="41"/>
        <v xml:space="preserve"> св.    () +    () Св.ж.   () и   () Св.н.   () и   () (слайд )</v>
      </c>
      <c r="AO607" t="str">
        <f t="shared" si="42"/>
        <v xml:space="preserve"> ум.    ()  (слайд )</v>
      </c>
    </row>
    <row r="608" spans="38:41" x14ac:dyDescent="0.25">
      <c r="AL608" t="str">
        <f t="shared" si="43"/>
        <v/>
      </c>
      <c r="AM608" t="str">
        <f t="shared" si="40"/>
        <v xml:space="preserve"> р.    +   () Кр.    () и    () (слайд )</v>
      </c>
      <c r="AN608" t="str">
        <f t="shared" si="41"/>
        <v xml:space="preserve"> св.    () +    () Св.ж.   () и   () Св.н.   () и   () (слайд )</v>
      </c>
      <c r="AO608" t="str">
        <f t="shared" si="42"/>
        <v xml:space="preserve"> ум.    ()  (слайд )</v>
      </c>
    </row>
    <row r="609" spans="38:41" x14ac:dyDescent="0.25">
      <c r="AL609" t="str">
        <f t="shared" si="43"/>
        <v/>
      </c>
      <c r="AM609" t="str">
        <f t="shared" si="40"/>
        <v xml:space="preserve"> р.    +   () Кр.    () и    () (слайд )</v>
      </c>
      <c r="AN609" t="str">
        <f t="shared" si="41"/>
        <v xml:space="preserve"> св.    () +    () Св.ж.   () и   () Св.н.   () и   () (слайд )</v>
      </c>
      <c r="AO609" t="str">
        <f t="shared" si="42"/>
        <v xml:space="preserve"> ум.    ()  (слайд )</v>
      </c>
    </row>
    <row r="610" spans="38:41" x14ac:dyDescent="0.25">
      <c r="AL610" t="str">
        <f t="shared" si="43"/>
        <v/>
      </c>
      <c r="AM610" t="str">
        <f t="shared" si="40"/>
        <v xml:space="preserve"> р.    +   () Кр.    () и    () (слайд )</v>
      </c>
      <c r="AN610" t="str">
        <f t="shared" si="41"/>
        <v xml:space="preserve"> св.    () +    () Св.ж.   () и   () Св.н.   () и   () (слайд )</v>
      </c>
      <c r="AO610" t="str">
        <f t="shared" si="42"/>
        <v xml:space="preserve"> ум.    ()  (слайд )</v>
      </c>
    </row>
    <row r="611" spans="38:41" x14ac:dyDescent="0.25">
      <c r="AL611" t="str">
        <f t="shared" si="43"/>
        <v/>
      </c>
      <c r="AM611" t="str">
        <f t="shared" si="40"/>
        <v xml:space="preserve"> р.    +   () Кр.    () и    () (слайд )</v>
      </c>
      <c r="AN611" t="str">
        <f t="shared" si="41"/>
        <v xml:space="preserve"> св.    () +    () Св.ж.   () и   () Св.н.   () и   () (слайд )</v>
      </c>
      <c r="AO611" t="str">
        <f t="shared" si="42"/>
        <v xml:space="preserve"> ум.    ()  (слайд )</v>
      </c>
    </row>
    <row r="612" spans="38:41" x14ac:dyDescent="0.25">
      <c r="AL612" t="str">
        <f t="shared" si="43"/>
        <v/>
      </c>
      <c r="AM612" t="str">
        <f t="shared" si="40"/>
        <v xml:space="preserve"> р.    +   () Кр.    () и    () (слайд )</v>
      </c>
      <c r="AN612" t="str">
        <f t="shared" si="41"/>
        <v xml:space="preserve"> св.    () +    () Св.ж.   () и   () Св.н.   () и   () (слайд )</v>
      </c>
      <c r="AO612" t="str">
        <f t="shared" si="42"/>
        <v xml:space="preserve"> ум.    ()  (слайд )</v>
      </c>
    </row>
    <row r="613" spans="38:41" x14ac:dyDescent="0.25">
      <c r="AL613" t="str">
        <f t="shared" si="43"/>
        <v/>
      </c>
      <c r="AM613" t="str">
        <f t="shared" si="40"/>
        <v xml:space="preserve"> р.    +   () Кр.    () и    () (слайд )</v>
      </c>
      <c r="AN613" t="str">
        <f t="shared" si="41"/>
        <v xml:space="preserve"> св.    () +    () Св.ж.   () и   () Св.н.   () и   () (слайд )</v>
      </c>
      <c r="AO613" t="str">
        <f t="shared" si="42"/>
        <v xml:space="preserve"> ум.    ()  (слайд )</v>
      </c>
    </row>
    <row r="614" spans="38:41" x14ac:dyDescent="0.25">
      <c r="AL614" t="str">
        <f t="shared" si="43"/>
        <v/>
      </c>
      <c r="AM614" t="str">
        <f t="shared" si="40"/>
        <v xml:space="preserve"> р.    +   () Кр.    () и    () (слайд )</v>
      </c>
      <c r="AN614" t="str">
        <f t="shared" si="41"/>
        <v xml:space="preserve"> св.    () +    () Св.ж.   () и   () Св.н.   () и   () (слайд )</v>
      </c>
      <c r="AO614" t="str">
        <f t="shared" si="42"/>
        <v xml:space="preserve"> ум.    ()  (слайд )</v>
      </c>
    </row>
    <row r="615" spans="38:41" x14ac:dyDescent="0.25">
      <c r="AL615" t="str">
        <f t="shared" si="43"/>
        <v/>
      </c>
      <c r="AM615" t="str">
        <f t="shared" si="40"/>
        <v xml:space="preserve"> р.    +   () Кр.    () и    () (слайд )</v>
      </c>
      <c r="AN615" t="str">
        <f t="shared" si="41"/>
        <v xml:space="preserve"> св.    () +    () Св.ж.   () и   () Св.н.   () и   () (слайд )</v>
      </c>
      <c r="AO615" t="str">
        <f t="shared" si="42"/>
        <v xml:space="preserve"> ум.    ()  (слайд )</v>
      </c>
    </row>
    <row r="616" spans="38:41" x14ac:dyDescent="0.25">
      <c r="AL616" t="str">
        <f t="shared" si="43"/>
        <v/>
      </c>
      <c r="AM616" t="str">
        <f t="shared" si="40"/>
        <v xml:space="preserve"> р.    +   () Кр.    () и    () (слайд )</v>
      </c>
      <c r="AN616" t="str">
        <f t="shared" si="41"/>
        <v xml:space="preserve"> св.    () +    () Св.ж.   () и   () Св.н.   () и   () (слайд )</v>
      </c>
      <c r="AO616" t="str">
        <f t="shared" si="42"/>
        <v xml:space="preserve"> ум.    ()  (слайд )</v>
      </c>
    </row>
    <row r="617" spans="38:41" x14ac:dyDescent="0.25">
      <c r="AL617" t="str">
        <f t="shared" si="43"/>
        <v/>
      </c>
      <c r="AM617" t="str">
        <f t="shared" si="40"/>
        <v xml:space="preserve"> р.    +   () Кр.    () и    () (слайд )</v>
      </c>
      <c r="AN617" t="str">
        <f t="shared" si="41"/>
        <v xml:space="preserve"> св.    () +    () Св.ж.   () и   () Св.н.   () и   () (слайд )</v>
      </c>
      <c r="AO617" t="str">
        <f t="shared" si="42"/>
        <v xml:space="preserve"> ум.    ()  (слайд )</v>
      </c>
    </row>
    <row r="618" spans="38:41" x14ac:dyDescent="0.25">
      <c r="AL618" t="str">
        <f t="shared" si="43"/>
        <v/>
      </c>
      <c r="AM618" t="str">
        <f t="shared" si="40"/>
        <v xml:space="preserve"> р.    +   () Кр.    () и    () (слайд )</v>
      </c>
      <c r="AN618" t="str">
        <f t="shared" si="41"/>
        <v xml:space="preserve"> св.    () +    () Св.ж.   () и   () Св.н.   () и   () (слайд )</v>
      </c>
      <c r="AO618" t="str">
        <f t="shared" si="42"/>
        <v xml:space="preserve"> ум.    ()  (слайд )</v>
      </c>
    </row>
    <row r="619" spans="38:41" x14ac:dyDescent="0.25">
      <c r="AL619" t="str">
        <f t="shared" si="43"/>
        <v/>
      </c>
      <c r="AM619" t="str">
        <f t="shared" si="40"/>
        <v xml:space="preserve"> р.    +   () Кр.    () и    () (слайд )</v>
      </c>
      <c r="AN619" t="str">
        <f t="shared" si="41"/>
        <v xml:space="preserve"> св.    () +    () Св.ж.   () и   () Св.н.   () и   () (слайд )</v>
      </c>
      <c r="AO619" t="str">
        <f t="shared" si="42"/>
        <v xml:space="preserve"> ум.    ()  (слайд )</v>
      </c>
    </row>
    <row r="620" spans="38:41" x14ac:dyDescent="0.25">
      <c r="AL620" t="str">
        <f t="shared" si="43"/>
        <v/>
      </c>
      <c r="AM620" t="str">
        <f t="shared" si="40"/>
        <v xml:space="preserve"> р.    +   () Кр.    () и    () (слайд )</v>
      </c>
      <c r="AN620" t="str">
        <f t="shared" si="41"/>
        <v xml:space="preserve"> св.    () +    () Св.ж.   () и   () Св.н.   () и   () (слайд )</v>
      </c>
      <c r="AO620" t="str">
        <f t="shared" si="42"/>
        <v xml:space="preserve"> ум.    ()  (слайд )</v>
      </c>
    </row>
    <row r="621" spans="38:41" x14ac:dyDescent="0.25">
      <c r="AL621" t="str">
        <f t="shared" si="43"/>
        <v/>
      </c>
      <c r="AM621" t="str">
        <f t="shared" si="40"/>
        <v xml:space="preserve"> р.    +   () Кр.    () и    () (слайд )</v>
      </c>
      <c r="AN621" t="str">
        <f t="shared" si="41"/>
        <v xml:space="preserve"> св.    () +    () Св.ж.   () и   () Св.н.   () и   () (слайд )</v>
      </c>
      <c r="AO621" t="str">
        <f t="shared" si="42"/>
        <v xml:space="preserve"> ум.    ()  (слайд )</v>
      </c>
    </row>
    <row r="622" spans="38:41" x14ac:dyDescent="0.25">
      <c r="AL622" t="str">
        <f t="shared" si="43"/>
        <v/>
      </c>
      <c r="AM622" t="str">
        <f t="shared" si="40"/>
        <v xml:space="preserve"> р.    +   () Кр.    () и    () (слайд )</v>
      </c>
      <c r="AN622" t="str">
        <f t="shared" si="41"/>
        <v xml:space="preserve"> св.    () +    () Св.ж.   () и   () Св.н.   () и   () (слайд )</v>
      </c>
      <c r="AO622" t="str">
        <f t="shared" si="42"/>
        <v xml:space="preserve"> ум.    ()  (слайд )</v>
      </c>
    </row>
    <row r="623" spans="38:41" x14ac:dyDescent="0.25">
      <c r="AL623" t="str">
        <f t="shared" si="43"/>
        <v/>
      </c>
      <c r="AM623" t="str">
        <f t="shared" si="40"/>
        <v xml:space="preserve"> р.    +   () Кр.    () и    () (слайд )</v>
      </c>
      <c r="AN623" t="str">
        <f t="shared" si="41"/>
        <v xml:space="preserve"> св.    () +    () Св.ж.   () и   () Св.н.   () и   () (слайд )</v>
      </c>
      <c r="AO623" t="str">
        <f t="shared" si="42"/>
        <v xml:space="preserve"> ум.    ()  (слайд )</v>
      </c>
    </row>
    <row r="624" spans="38:41" x14ac:dyDescent="0.25">
      <c r="AL624" t="str">
        <f t="shared" si="43"/>
        <v/>
      </c>
      <c r="AM624" t="str">
        <f t="shared" si="40"/>
        <v xml:space="preserve"> р.    +   () Кр.    () и    () (слайд )</v>
      </c>
      <c r="AN624" t="str">
        <f t="shared" si="41"/>
        <v xml:space="preserve"> св.    () +    () Св.ж.   () и   () Св.н.   () и   () (слайд )</v>
      </c>
      <c r="AO624" t="str">
        <f t="shared" si="42"/>
        <v xml:space="preserve"> ум.    ()  (слайд )</v>
      </c>
    </row>
    <row r="625" spans="38:41" x14ac:dyDescent="0.25">
      <c r="AL625" t="str">
        <f t="shared" si="43"/>
        <v/>
      </c>
      <c r="AM625" t="str">
        <f t="shared" si="40"/>
        <v xml:space="preserve"> р.    +   () Кр.    () и    () (слайд )</v>
      </c>
      <c r="AN625" t="str">
        <f t="shared" si="41"/>
        <v xml:space="preserve"> св.    () +    () Св.ж.   () и   () Св.н.   () и   () (слайд )</v>
      </c>
      <c r="AO625" t="str">
        <f t="shared" si="42"/>
        <v xml:space="preserve"> ум.    ()  (слайд )</v>
      </c>
    </row>
    <row r="626" spans="38:41" x14ac:dyDescent="0.25">
      <c r="AL626" t="str">
        <f t="shared" si="43"/>
        <v/>
      </c>
      <c r="AM626" t="str">
        <f t="shared" si="40"/>
        <v xml:space="preserve"> р.    +   () Кр.    () и    () (слайд )</v>
      </c>
      <c r="AN626" t="str">
        <f t="shared" si="41"/>
        <v xml:space="preserve"> св.    () +    () Св.ж.   () и   () Св.н.   () и   () (слайд )</v>
      </c>
      <c r="AO626" t="str">
        <f t="shared" si="42"/>
        <v xml:space="preserve"> ум.    ()  (слайд )</v>
      </c>
    </row>
    <row r="627" spans="38:41" x14ac:dyDescent="0.25">
      <c r="AL627" t="str">
        <f t="shared" si="43"/>
        <v/>
      </c>
      <c r="AM627" t="str">
        <f t="shared" si="40"/>
        <v xml:space="preserve"> р.    +   () Кр.    () и    () (слайд )</v>
      </c>
      <c r="AN627" t="str">
        <f t="shared" si="41"/>
        <v xml:space="preserve"> св.    () +    () Св.ж.   () и   () Св.н.   () и   () (слайд )</v>
      </c>
      <c r="AO627" t="str">
        <f t="shared" si="42"/>
        <v xml:space="preserve"> ум.    ()  (слайд )</v>
      </c>
    </row>
    <row r="628" spans="38:41" x14ac:dyDescent="0.25">
      <c r="AL628" t="str">
        <f t="shared" si="43"/>
        <v/>
      </c>
      <c r="AM628" t="str">
        <f t="shared" si="40"/>
        <v xml:space="preserve"> р.    +   () Кр.    () и    () (слайд )</v>
      </c>
      <c r="AN628" t="str">
        <f t="shared" si="41"/>
        <v xml:space="preserve"> св.    () +    () Св.ж.   () и   () Св.н.   () и   () (слайд )</v>
      </c>
      <c r="AO628" t="str">
        <f t="shared" si="42"/>
        <v xml:space="preserve"> ум.    ()  (слайд )</v>
      </c>
    </row>
    <row r="629" spans="38:41" x14ac:dyDescent="0.25">
      <c r="AL629" t="str">
        <f t="shared" si="43"/>
        <v/>
      </c>
      <c r="AM629" t="str">
        <f t="shared" si="40"/>
        <v xml:space="preserve"> р.    +   () Кр.    () и    () (слайд )</v>
      </c>
      <c r="AN629" t="str">
        <f t="shared" si="41"/>
        <v xml:space="preserve"> св.    () +    () Св.ж.   () и   () Св.н.   () и   () (слайд )</v>
      </c>
      <c r="AO629" t="str">
        <f t="shared" si="42"/>
        <v xml:space="preserve"> ум.    ()  (слайд )</v>
      </c>
    </row>
    <row r="630" spans="38:41" x14ac:dyDescent="0.25">
      <c r="AL630" t="str">
        <f t="shared" si="43"/>
        <v/>
      </c>
      <c r="AM630" t="str">
        <f t="shared" ref="AM630:AM693" si="44">C630&amp;" р. "&amp;F630&amp;" "&amp;J630&amp;" "&amp;G630&amp;" + "&amp;N630&amp;" "&amp;K630&amp;" ("&amp;I630&amp;") Кр. "&amp;" "&amp;V630&amp;" "&amp;T630&amp;" ("&amp;U630&amp;") и "&amp;" "&amp;Y630&amp;" "&amp;W630&amp;" ("&amp;X630&amp;") (слайд "&amp;B630&amp;")"</f>
        <v xml:space="preserve"> р.    +   () Кр.    () и    () (слайд )</v>
      </c>
      <c r="AN630" t="str">
        <f t="shared" ref="AN630:AN693" si="45">C630&amp;" св. "&amp;J630&amp;" "&amp;G630&amp;" "&amp;H630&amp;" ("&amp;I630&amp;") + "&amp;N630&amp;" "&amp;K630&amp;" "&amp;L630&amp;" ("&amp;M630&amp;") Св.ж. "&amp;AB630&amp;" "&amp;Z630&amp;" ("&amp;AA630&amp;") и "&amp;AE630&amp;" "&amp;AC630&amp;" ("&amp;AD630&amp;") Св.н. "&amp;AH630&amp;" "&amp;AF630&amp;" ("&amp;AG630&amp;") и "&amp;AK630&amp;" "&amp;AI630&amp;" ("&amp;AJ630&amp;") (слайд "&amp;B630&amp;")"</f>
        <v xml:space="preserve"> св.    () +    () Св.ж.   () и   () Св.н.   () и   () (слайд )</v>
      </c>
      <c r="AO630" t="str">
        <f t="shared" ref="AO630:AO693" si="46">C630&amp;" ум. "&amp;S630&amp;" "&amp;O630&amp;" "&amp;P630&amp;" ("&amp;Q630&amp;") "&amp; R630&amp;" (слайд "&amp;B630&amp;")"</f>
        <v xml:space="preserve"> ум.    ()  (слайд )</v>
      </c>
    </row>
    <row r="631" spans="38:41" x14ac:dyDescent="0.25">
      <c r="AL631" t="str">
        <f t="shared" si="43"/>
        <v/>
      </c>
      <c r="AM631" t="str">
        <f t="shared" si="44"/>
        <v xml:space="preserve"> р.    +   () Кр.    () и    () (слайд )</v>
      </c>
      <c r="AN631" t="str">
        <f t="shared" si="45"/>
        <v xml:space="preserve"> св.    () +    () Св.ж.   () и   () Св.н.   () и   () (слайд )</v>
      </c>
      <c r="AO631" t="str">
        <f t="shared" si="46"/>
        <v xml:space="preserve"> ум.    ()  (слайд )</v>
      </c>
    </row>
    <row r="632" spans="38:41" x14ac:dyDescent="0.25">
      <c r="AL632" t="str">
        <f t="shared" si="43"/>
        <v/>
      </c>
      <c r="AM632" t="str">
        <f t="shared" si="44"/>
        <v xml:space="preserve"> р.    +   () Кр.    () и    () (слайд )</v>
      </c>
      <c r="AN632" t="str">
        <f t="shared" si="45"/>
        <v xml:space="preserve"> св.    () +    () Св.ж.   () и   () Св.н.   () и   () (слайд )</v>
      </c>
      <c r="AO632" t="str">
        <f t="shared" si="46"/>
        <v xml:space="preserve"> ум.    ()  (слайд )</v>
      </c>
    </row>
    <row r="633" spans="38:41" x14ac:dyDescent="0.25">
      <c r="AL633" t="str">
        <f t="shared" si="43"/>
        <v/>
      </c>
      <c r="AM633" t="str">
        <f t="shared" si="44"/>
        <v xml:space="preserve"> р.    +   () Кр.    () и    () (слайд )</v>
      </c>
      <c r="AN633" t="str">
        <f t="shared" si="45"/>
        <v xml:space="preserve"> св.    () +    () Св.ж.   () и   () Св.н.   () и   () (слайд )</v>
      </c>
      <c r="AO633" t="str">
        <f t="shared" si="46"/>
        <v xml:space="preserve"> ум.    ()  (слайд )</v>
      </c>
    </row>
    <row r="634" spans="38:41" x14ac:dyDescent="0.25">
      <c r="AL634" t="str">
        <f t="shared" si="43"/>
        <v/>
      </c>
      <c r="AM634" t="str">
        <f t="shared" si="44"/>
        <v xml:space="preserve"> р.    +   () Кр.    () и    () (слайд )</v>
      </c>
      <c r="AN634" t="str">
        <f t="shared" si="45"/>
        <v xml:space="preserve"> св.    () +    () Св.ж.   () и   () Св.н.   () и   () (слайд )</v>
      </c>
      <c r="AO634" t="str">
        <f t="shared" si="46"/>
        <v xml:space="preserve"> ум.    ()  (слайд )</v>
      </c>
    </row>
    <row r="635" spans="38:41" x14ac:dyDescent="0.25">
      <c r="AL635" t="str">
        <f t="shared" si="43"/>
        <v/>
      </c>
      <c r="AM635" t="str">
        <f t="shared" si="44"/>
        <v xml:space="preserve"> р.    +   () Кр.    () и    () (слайд )</v>
      </c>
      <c r="AN635" t="str">
        <f t="shared" si="45"/>
        <v xml:space="preserve"> св.    () +    () Св.ж.   () и   () Св.н.   () и   () (слайд )</v>
      </c>
      <c r="AO635" t="str">
        <f t="shared" si="46"/>
        <v xml:space="preserve"> ум.    ()  (слайд )</v>
      </c>
    </row>
    <row r="636" spans="38:41" x14ac:dyDescent="0.25">
      <c r="AL636" t="str">
        <f t="shared" si="43"/>
        <v/>
      </c>
      <c r="AM636" t="str">
        <f t="shared" si="44"/>
        <v xml:space="preserve"> р.    +   () Кр.    () и    () (слайд )</v>
      </c>
      <c r="AN636" t="str">
        <f t="shared" si="45"/>
        <v xml:space="preserve"> св.    () +    () Св.ж.   () и   () Св.н.   () и   () (слайд )</v>
      </c>
      <c r="AO636" t="str">
        <f t="shared" si="46"/>
        <v xml:space="preserve"> ум.    ()  (слайд )</v>
      </c>
    </row>
    <row r="637" spans="38:41" x14ac:dyDescent="0.25">
      <c r="AL637" t="str">
        <f t="shared" si="43"/>
        <v/>
      </c>
      <c r="AM637" t="str">
        <f t="shared" si="44"/>
        <v xml:space="preserve"> р.    +   () Кр.    () и    () (слайд )</v>
      </c>
      <c r="AN637" t="str">
        <f t="shared" si="45"/>
        <v xml:space="preserve"> св.    () +    () Св.ж.   () и   () Св.н.   () и   () (слайд )</v>
      </c>
      <c r="AO637" t="str">
        <f t="shared" si="46"/>
        <v xml:space="preserve"> ум.    ()  (слайд )</v>
      </c>
    </row>
    <row r="638" spans="38:41" x14ac:dyDescent="0.25">
      <c r="AL638" t="str">
        <f t="shared" si="43"/>
        <v/>
      </c>
      <c r="AM638" t="str">
        <f t="shared" si="44"/>
        <v xml:space="preserve"> р.    +   () Кр.    () и    () (слайд )</v>
      </c>
      <c r="AN638" t="str">
        <f t="shared" si="45"/>
        <v xml:space="preserve"> св.    () +    () Св.ж.   () и   () Св.н.   () и   () (слайд )</v>
      </c>
      <c r="AO638" t="str">
        <f t="shared" si="46"/>
        <v xml:space="preserve"> ум.    ()  (слайд )</v>
      </c>
    </row>
    <row r="639" spans="38:41" x14ac:dyDescent="0.25">
      <c r="AL639" t="str">
        <f t="shared" si="43"/>
        <v/>
      </c>
      <c r="AM639" t="str">
        <f t="shared" si="44"/>
        <v xml:space="preserve"> р.    +   () Кр.    () и    () (слайд )</v>
      </c>
      <c r="AN639" t="str">
        <f t="shared" si="45"/>
        <v xml:space="preserve"> св.    () +    () Св.ж.   () и   () Св.н.   () и   () (слайд )</v>
      </c>
      <c r="AO639" t="str">
        <f t="shared" si="46"/>
        <v xml:space="preserve"> ум.    ()  (слайд )</v>
      </c>
    </row>
    <row r="640" spans="38:41" x14ac:dyDescent="0.25">
      <c r="AL640" t="str">
        <f t="shared" ref="AL640:AL703" si="47">SUBSTITUTE(SUBSTITUTE(SUBSTITUTE(IF(D640="Рож",AM640,IF(D640="Брак",AN640,IF(D640="См",AO640,""))),"()",""),"  "," "),"  "," ")</f>
        <v/>
      </c>
      <c r="AM640" t="str">
        <f t="shared" si="44"/>
        <v xml:space="preserve"> р.    +   () Кр.    () и    () (слайд )</v>
      </c>
      <c r="AN640" t="str">
        <f t="shared" si="45"/>
        <v xml:space="preserve"> св.    () +    () Св.ж.   () и   () Св.н.   () и   () (слайд )</v>
      </c>
      <c r="AO640" t="str">
        <f t="shared" si="46"/>
        <v xml:space="preserve"> ум.    ()  (слайд )</v>
      </c>
    </row>
    <row r="641" spans="38:41" x14ac:dyDescent="0.25">
      <c r="AL641" t="str">
        <f t="shared" si="47"/>
        <v/>
      </c>
      <c r="AM641" t="str">
        <f t="shared" si="44"/>
        <v xml:space="preserve"> р.    +   () Кр.    () и    () (слайд )</v>
      </c>
      <c r="AN641" t="str">
        <f t="shared" si="45"/>
        <v xml:space="preserve"> св.    () +    () Св.ж.   () и   () Св.н.   () и   () (слайд )</v>
      </c>
      <c r="AO641" t="str">
        <f t="shared" si="46"/>
        <v xml:space="preserve"> ум.    ()  (слайд )</v>
      </c>
    </row>
    <row r="642" spans="38:41" x14ac:dyDescent="0.25">
      <c r="AL642" t="str">
        <f t="shared" si="47"/>
        <v/>
      </c>
      <c r="AM642" t="str">
        <f t="shared" si="44"/>
        <v xml:space="preserve"> р.    +   () Кр.    () и    () (слайд )</v>
      </c>
      <c r="AN642" t="str">
        <f t="shared" si="45"/>
        <v xml:space="preserve"> св.    () +    () Св.ж.   () и   () Св.н.   () и   () (слайд )</v>
      </c>
      <c r="AO642" t="str">
        <f t="shared" si="46"/>
        <v xml:space="preserve"> ум.    ()  (слайд )</v>
      </c>
    </row>
    <row r="643" spans="38:41" x14ac:dyDescent="0.25">
      <c r="AL643" t="str">
        <f t="shared" si="47"/>
        <v/>
      </c>
      <c r="AM643" t="str">
        <f t="shared" si="44"/>
        <v xml:space="preserve"> р.    +   () Кр.    () и    () (слайд )</v>
      </c>
      <c r="AN643" t="str">
        <f t="shared" si="45"/>
        <v xml:space="preserve"> св.    () +    () Св.ж.   () и   () Св.н.   () и   () (слайд )</v>
      </c>
      <c r="AO643" t="str">
        <f t="shared" si="46"/>
        <v xml:space="preserve"> ум.    ()  (слайд )</v>
      </c>
    </row>
    <row r="644" spans="38:41" x14ac:dyDescent="0.25">
      <c r="AL644" t="str">
        <f t="shared" si="47"/>
        <v/>
      </c>
      <c r="AM644" t="str">
        <f t="shared" si="44"/>
        <v xml:space="preserve"> р.    +   () Кр.    () и    () (слайд )</v>
      </c>
      <c r="AN644" t="str">
        <f t="shared" si="45"/>
        <v xml:space="preserve"> св.    () +    () Св.ж.   () и   () Св.н.   () и   () (слайд )</v>
      </c>
      <c r="AO644" t="str">
        <f t="shared" si="46"/>
        <v xml:space="preserve"> ум.    ()  (слайд )</v>
      </c>
    </row>
    <row r="645" spans="38:41" x14ac:dyDescent="0.25">
      <c r="AL645" t="str">
        <f t="shared" si="47"/>
        <v/>
      </c>
      <c r="AM645" t="str">
        <f t="shared" si="44"/>
        <v xml:space="preserve"> р.    +   () Кр.    () и    () (слайд )</v>
      </c>
      <c r="AN645" t="str">
        <f t="shared" si="45"/>
        <v xml:space="preserve"> св.    () +    () Св.ж.   () и   () Св.н.   () и   () (слайд )</v>
      </c>
      <c r="AO645" t="str">
        <f t="shared" si="46"/>
        <v xml:space="preserve"> ум.    ()  (слайд )</v>
      </c>
    </row>
    <row r="646" spans="38:41" x14ac:dyDescent="0.25">
      <c r="AL646" t="str">
        <f t="shared" si="47"/>
        <v/>
      </c>
      <c r="AM646" t="str">
        <f t="shared" si="44"/>
        <v xml:space="preserve"> р.    +   () Кр.    () и    () (слайд )</v>
      </c>
      <c r="AN646" t="str">
        <f t="shared" si="45"/>
        <v xml:space="preserve"> св.    () +    () Св.ж.   () и   () Св.н.   () и   () (слайд )</v>
      </c>
      <c r="AO646" t="str">
        <f t="shared" si="46"/>
        <v xml:space="preserve"> ум.    ()  (слайд )</v>
      </c>
    </row>
    <row r="647" spans="38:41" x14ac:dyDescent="0.25">
      <c r="AL647" t="str">
        <f t="shared" si="47"/>
        <v/>
      </c>
      <c r="AM647" t="str">
        <f t="shared" si="44"/>
        <v xml:space="preserve"> р.    +   () Кр.    () и    () (слайд )</v>
      </c>
      <c r="AN647" t="str">
        <f t="shared" si="45"/>
        <v xml:space="preserve"> св.    () +    () Св.ж.   () и   () Св.н.   () и   () (слайд )</v>
      </c>
      <c r="AO647" t="str">
        <f t="shared" si="46"/>
        <v xml:space="preserve"> ум.    ()  (слайд )</v>
      </c>
    </row>
    <row r="648" spans="38:41" x14ac:dyDescent="0.25">
      <c r="AL648" t="str">
        <f t="shared" si="47"/>
        <v/>
      </c>
      <c r="AM648" t="str">
        <f t="shared" si="44"/>
        <v xml:space="preserve"> р.    +   () Кр.    () и    () (слайд )</v>
      </c>
      <c r="AN648" t="str">
        <f t="shared" si="45"/>
        <v xml:space="preserve"> св.    () +    () Св.ж.   () и   () Св.н.   () и   () (слайд )</v>
      </c>
      <c r="AO648" t="str">
        <f t="shared" si="46"/>
        <v xml:space="preserve"> ум.    ()  (слайд )</v>
      </c>
    </row>
    <row r="649" spans="38:41" x14ac:dyDescent="0.25">
      <c r="AL649" t="str">
        <f t="shared" si="47"/>
        <v/>
      </c>
      <c r="AM649" t="str">
        <f t="shared" si="44"/>
        <v xml:space="preserve"> р.    +   () Кр.    () и    () (слайд )</v>
      </c>
      <c r="AN649" t="str">
        <f t="shared" si="45"/>
        <v xml:space="preserve"> св.    () +    () Св.ж.   () и   () Св.н.   () и   () (слайд )</v>
      </c>
      <c r="AO649" t="str">
        <f t="shared" si="46"/>
        <v xml:space="preserve"> ум.    ()  (слайд )</v>
      </c>
    </row>
    <row r="650" spans="38:41" x14ac:dyDescent="0.25">
      <c r="AL650" t="str">
        <f t="shared" si="47"/>
        <v/>
      </c>
      <c r="AM650" t="str">
        <f t="shared" si="44"/>
        <v xml:space="preserve"> р.    +   () Кр.    () и    () (слайд )</v>
      </c>
      <c r="AN650" t="str">
        <f t="shared" si="45"/>
        <v xml:space="preserve"> св.    () +    () Св.ж.   () и   () Св.н.   () и   () (слайд )</v>
      </c>
      <c r="AO650" t="str">
        <f t="shared" si="46"/>
        <v xml:space="preserve"> ум.    ()  (слайд )</v>
      </c>
    </row>
    <row r="651" spans="38:41" x14ac:dyDescent="0.25">
      <c r="AL651" t="str">
        <f t="shared" si="47"/>
        <v/>
      </c>
      <c r="AM651" t="str">
        <f t="shared" si="44"/>
        <v xml:space="preserve"> р.    +   () Кр.    () и    () (слайд )</v>
      </c>
      <c r="AN651" t="str">
        <f t="shared" si="45"/>
        <v xml:space="preserve"> св.    () +    () Св.ж.   () и   () Св.н.   () и   () (слайд )</v>
      </c>
      <c r="AO651" t="str">
        <f t="shared" si="46"/>
        <v xml:space="preserve"> ум.    ()  (слайд )</v>
      </c>
    </row>
    <row r="652" spans="38:41" x14ac:dyDescent="0.25">
      <c r="AL652" t="str">
        <f t="shared" si="47"/>
        <v/>
      </c>
      <c r="AM652" t="str">
        <f t="shared" si="44"/>
        <v xml:space="preserve"> р.    +   () Кр.    () и    () (слайд )</v>
      </c>
      <c r="AN652" t="str">
        <f t="shared" si="45"/>
        <v xml:space="preserve"> св.    () +    () Св.ж.   () и   () Св.н.   () и   () (слайд )</v>
      </c>
      <c r="AO652" t="str">
        <f t="shared" si="46"/>
        <v xml:space="preserve"> ум.    ()  (слайд )</v>
      </c>
    </row>
    <row r="653" spans="38:41" x14ac:dyDescent="0.25">
      <c r="AL653" t="str">
        <f t="shared" si="47"/>
        <v/>
      </c>
      <c r="AM653" t="str">
        <f t="shared" si="44"/>
        <v xml:space="preserve"> р.    +   () Кр.    () и    () (слайд )</v>
      </c>
      <c r="AN653" t="str">
        <f t="shared" si="45"/>
        <v xml:space="preserve"> св.    () +    () Св.ж.   () и   () Св.н.   () и   () (слайд )</v>
      </c>
      <c r="AO653" t="str">
        <f t="shared" si="46"/>
        <v xml:space="preserve"> ум.    ()  (слайд )</v>
      </c>
    </row>
    <row r="654" spans="38:41" x14ac:dyDescent="0.25">
      <c r="AL654" t="str">
        <f t="shared" si="47"/>
        <v/>
      </c>
      <c r="AM654" t="str">
        <f t="shared" si="44"/>
        <v xml:space="preserve"> р.    +   () Кр.    () и    () (слайд )</v>
      </c>
      <c r="AN654" t="str">
        <f t="shared" si="45"/>
        <v xml:space="preserve"> св.    () +    () Св.ж.   () и   () Св.н.   () и   () (слайд )</v>
      </c>
      <c r="AO654" t="str">
        <f t="shared" si="46"/>
        <v xml:space="preserve"> ум.    ()  (слайд )</v>
      </c>
    </row>
    <row r="655" spans="38:41" x14ac:dyDescent="0.25">
      <c r="AL655" t="str">
        <f t="shared" si="47"/>
        <v/>
      </c>
      <c r="AM655" t="str">
        <f t="shared" si="44"/>
        <v xml:space="preserve"> р.    +   () Кр.    () и    () (слайд )</v>
      </c>
      <c r="AN655" t="str">
        <f t="shared" si="45"/>
        <v xml:space="preserve"> св.    () +    () Св.ж.   () и   () Св.н.   () и   () (слайд )</v>
      </c>
      <c r="AO655" t="str">
        <f t="shared" si="46"/>
        <v xml:space="preserve"> ум.    ()  (слайд )</v>
      </c>
    </row>
    <row r="656" spans="38:41" x14ac:dyDescent="0.25">
      <c r="AL656" t="str">
        <f t="shared" si="47"/>
        <v/>
      </c>
      <c r="AM656" t="str">
        <f t="shared" si="44"/>
        <v xml:space="preserve"> р.    +   () Кр.    () и    () (слайд )</v>
      </c>
      <c r="AN656" t="str">
        <f t="shared" si="45"/>
        <v xml:space="preserve"> св.    () +    () Св.ж.   () и   () Св.н.   () и   () (слайд )</v>
      </c>
      <c r="AO656" t="str">
        <f t="shared" si="46"/>
        <v xml:space="preserve"> ум.    ()  (слайд )</v>
      </c>
    </row>
    <row r="657" spans="38:41" x14ac:dyDescent="0.25">
      <c r="AL657" t="str">
        <f t="shared" si="47"/>
        <v/>
      </c>
      <c r="AM657" t="str">
        <f t="shared" si="44"/>
        <v xml:space="preserve"> р.    +   () Кр.    () и    () (слайд )</v>
      </c>
      <c r="AN657" t="str">
        <f t="shared" si="45"/>
        <v xml:space="preserve"> св.    () +    () Св.ж.   () и   () Св.н.   () и   () (слайд )</v>
      </c>
      <c r="AO657" t="str">
        <f t="shared" si="46"/>
        <v xml:space="preserve"> ум.    ()  (слайд )</v>
      </c>
    </row>
    <row r="658" spans="38:41" x14ac:dyDescent="0.25">
      <c r="AL658" t="str">
        <f t="shared" si="47"/>
        <v/>
      </c>
      <c r="AM658" t="str">
        <f t="shared" si="44"/>
        <v xml:space="preserve"> р.    +   () Кр.    () и    () (слайд )</v>
      </c>
      <c r="AN658" t="str">
        <f t="shared" si="45"/>
        <v xml:space="preserve"> св.    () +    () Св.ж.   () и   () Св.н.   () и   () (слайд )</v>
      </c>
      <c r="AO658" t="str">
        <f t="shared" si="46"/>
        <v xml:space="preserve"> ум.    ()  (слайд )</v>
      </c>
    </row>
    <row r="659" spans="38:41" x14ac:dyDescent="0.25">
      <c r="AL659" t="str">
        <f t="shared" si="47"/>
        <v/>
      </c>
      <c r="AM659" t="str">
        <f t="shared" si="44"/>
        <v xml:space="preserve"> р.    +   () Кр.    () и    () (слайд )</v>
      </c>
      <c r="AN659" t="str">
        <f t="shared" si="45"/>
        <v xml:space="preserve"> св.    () +    () Св.ж.   () и   () Св.н.   () и   () (слайд )</v>
      </c>
      <c r="AO659" t="str">
        <f t="shared" si="46"/>
        <v xml:space="preserve"> ум.    ()  (слайд )</v>
      </c>
    </row>
    <row r="660" spans="38:41" x14ac:dyDescent="0.25">
      <c r="AL660" t="str">
        <f t="shared" si="47"/>
        <v/>
      </c>
      <c r="AM660" t="str">
        <f t="shared" si="44"/>
        <v xml:space="preserve"> р.    +   () Кр.    () и    () (слайд )</v>
      </c>
      <c r="AN660" t="str">
        <f t="shared" si="45"/>
        <v xml:space="preserve"> св.    () +    () Св.ж.   () и   () Св.н.   () и   () (слайд )</v>
      </c>
      <c r="AO660" t="str">
        <f t="shared" si="46"/>
        <v xml:space="preserve"> ум.    ()  (слайд )</v>
      </c>
    </row>
    <row r="661" spans="38:41" x14ac:dyDescent="0.25">
      <c r="AL661" t="str">
        <f t="shared" si="47"/>
        <v/>
      </c>
      <c r="AM661" t="str">
        <f t="shared" si="44"/>
        <v xml:space="preserve"> р.    +   () Кр.    () и    () (слайд )</v>
      </c>
      <c r="AN661" t="str">
        <f t="shared" si="45"/>
        <v xml:space="preserve"> св.    () +    () Св.ж.   () и   () Св.н.   () и   () (слайд )</v>
      </c>
      <c r="AO661" t="str">
        <f t="shared" si="46"/>
        <v xml:space="preserve"> ум.    ()  (слайд )</v>
      </c>
    </row>
    <row r="662" spans="38:41" x14ac:dyDescent="0.25">
      <c r="AL662" t="str">
        <f t="shared" si="47"/>
        <v/>
      </c>
      <c r="AM662" t="str">
        <f t="shared" si="44"/>
        <v xml:space="preserve"> р.    +   () Кр.    () и    () (слайд )</v>
      </c>
      <c r="AN662" t="str">
        <f t="shared" si="45"/>
        <v xml:space="preserve"> св.    () +    () Св.ж.   () и   () Св.н.   () и   () (слайд )</v>
      </c>
      <c r="AO662" t="str">
        <f t="shared" si="46"/>
        <v xml:space="preserve"> ум.    ()  (слайд )</v>
      </c>
    </row>
    <row r="663" spans="38:41" x14ac:dyDescent="0.25">
      <c r="AL663" t="str">
        <f t="shared" si="47"/>
        <v/>
      </c>
      <c r="AM663" t="str">
        <f t="shared" si="44"/>
        <v xml:space="preserve"> р.    +   () Кр.    () и    () (слайд )</v>
      </c>
      <c r="AN663" t="str">
        <f t="shared" si="45"/>
        <v xml:space="preserve"> св.    () +    () Св.ж.   () и   () Св.н.   () и   () (слайд )</v>
      </c>
      <c r="AO663" t="str">
        <f t="shared" si="46"/>
        <v xml:space="preserve"> ум.    ()  (слайд )</v>
      </c>
    </row>
    <row r="664" spans="38:41" x14ac:dyDescent="0.25">
      <c r="AL664" t="str">
        <f t="shared" si="47"/>
        <v/>
      </c>
      <c r="AM664" t="str">
        <f t="shared" si="44"/>
        <v xml:space="preserve"> р.    +   () Кр.    () и    () (слайд )</v>
      </c>
      <c r="AN664" t="str">
        <f t="shared" si="45"/>
        <v xml:space="preserve"> св.    () +    () Св.ж.   () и   () Св.н.   () и   () (слайд )</v>
      </c>
      <c r="AO664" t="str">
        <f t="shared" si="46"/>
        <v xml:space="preserve"> ум.    ()  (слайд )</v>
      </c>
    </row>
    <row r="665" spans="38:41" x14ac:dyDescent="0.25">
      <c r="AL665" t="str">
        <f t="shared" si="47"/>
        <v/>
      </c>
      <c r="AM665" t="str">
        <f t="shared" si="44"/>
        <v xml:space="preserve"> р.    +   () Кр.    () и    () (слайд )</v>
      </c>
      <c r="AN665" t="str">
        <f t="shared" si="45"/>
        <v xml:space="preserve"> св.    () +    () Св.ж.   () и   () Св.н.   () и   () (слайд )</v>
      </c>
      <c r="AO665" t="str">
        <f t="shared" si="46"/>
        <v xml:space="preserve"> ум.    ()  (слайд )</v>
      </c>
    </row>
    <row r="666" spans="38:41" x14ac:dyDescent="0.25">
      <c r="AL666" t="str">
        <f t="shared" si="47"/>
        <v/>
      </c>
      <c r="AM666" t="str">
        <f t="shared" si="44"/>
        <v xml:space="preserve"> р.    +   () Кр.    () и    () (слайд )</v>
      </c>
      <c r="AN666" t="str">
        <f t="shared" si="45"/>
        <v xml:space="preserve"> св.    () +    () Св.ж.   () и   () Св.н.   () и   () (слайд )</v>
      </c>
      <c r="AO666" t="str">
        <f t="shared" si="46"/>
        <v xml:space="preserve"> ум.    ()  (слайд )</v>
      </c>
    </row>
    <row r="667" spans="38:41" x14ac:dyDescent="0.25">
      <c r="AL667" t="str">
        <f t="shared" si="47"/>
        <v/>
      </c>
      <c r="AM667" t="str">
        <f t="shared" si="44"/>
        <v xml:space="preserve"> р.    +   () Кр.    () и    () (слайд )</v>
      </c>
      <c r="AN667" t="str">
        <f t="shared" si="45"/>
        <v xml:space="preserve"> св.    () +    () Св.ж.   () и   () Св.н.   () и   () (слайд )</v>
      </c>
      <c r="AO667" t="str">
        <f t="shared" si="46"/>
        <v xml:space="preserve"> ум.    ()  (слайд )</v>
      </c>
    </row>
    <row r="668" spans="38:41" x14ac:dyDescent="0.25">
      <c r="AL668" t="str">
        <f t="shared" si="47"/>
        <v/>
      </c>
      <c r="AM668" t="str">
        <f t="shared" si="44"/>
        <v xml:space="preserve"> р.    +   () Кр.    () и    () (слайд )</v>
      </c>
      <c r="AN668" t="str">
        <f t="shared" si="45"/>
        <v xml:space="preserve"> св.    () +    () Св.ж.   () и   () Св.н.   () и   () (слайд )</v>
      </c>
      <c r="AO668" t="str">
        <f t="shared" si="46"/>
        <v xml:space="preserve"> ум.    ()  (слайд )</v>
      </c>
    </row>
    <row r="669" spans="38:41" x14ac:dyDescent="0.25">
      <c r="AL669" t="str">
        <f t="shared" si="47"/>
        <v/>
      </c>
      <c r="AM669" t="str">
        <f t="shared" si="44"/>
        <v xml:space="preserve"> р.    +   () Кр.    () и    () (слайд )</v>
      </c>
      <c r="AN669" t="str">
        <f t="shared" si="45"/>
        <v xml:space="preserve"> св.    () +    () Св.ж.   () и   () Св.н.   () и   () (слайд )</v>
      </c>
      <c r="AO669" t="str">
        <f t="shared" si="46"/>
        <v xml:space="preserve"> ум.    ()  (слайд )</v>
      </c>
    </row>
    <row r="670" spans="38:41" x14ac:dyDescent="0.25">
      <c r="AL670" t="str">
        <f t="shared" si="47"/>
        <v/>
      </c>
      <c r="AM670" t="str">
        <f t="shared" si="44"/>
        <v xml:space="preserve"> р.    +   () Кр.    () и    () (слайд )</v>
      </c>
      <c r="AN670" t="str">
        <f t="shared" si="45"/>
        <v xml:space="preserve"> св.    () +    () Св.ж.   () и   () Св.н.   () и   () (слайд )</v>
      </c>
      <c r="AO670" t="str">
        <f t="shared" si="46"/>
        <v xml:space="preserve"> ум.    ()  (слайд )</v>
      </c>
    </row>
    <row r="671" spans="38:41" x14ac:dyDescent="0.25">
      <c r="AL671" t="str">
        <f t="shared" si="47"/>
        <v/>
      </c>
      <c r="AM671" t="str">
        <f t="shared" si="44"/>
        <v xml:space="preserve"> р.    +   () Кр.    () и    () (слайд )</v>
      </c>
      <c r="AN671" t="str">
        <f t="shared" si="45"/>
        <v xml:space="preserve"> св.    () +    () Св.ж.   () и   () Св.н.   () и   () (слайд )</v>
      </c>
      <c r="AO671" t="str">
        <f t="shared" si="46"/>
        <v xml:space="preserve"> ум.    ()  (слайд )</v>
      </c>
    </row>
    <row r="672" spans="38:41" x14ac:dyDescent="0.25">
      <c r="AL672" t="str">
        <f t="shared" si="47"/>
        <v/>
      </c>
      <c r="AM672" t="str">
        <f t="shared" si="44"/>
        <v xml:space="preserve"> р.    +   () Кр.    () и    () (слайд )</v>
      </c>
      <c r="AN672" t="str">
        <f t="shared" si="45"/>
        <v xml:space="preserve"> св.    () +    () Св.ж.   () и   () Св.н.   () и   () (слайд )</v>
      </c>
      <c r="AO672" t="str">
        <f t="shared" si="46"/>
        <v xml:space="preserve"> ум.    ()  (слайд )</v>
      </c>
    </row>
    <row r="673" spans="38:41" x14ac:dyDescent="0.25">
      <c r="AL673" t="str">
        <f t="shared" si="47"/>
        <v/>
      </c>
      <c r="AM673" t="str">
        <f t="shared" si="44"/>
        <v xml:space="preserve"> р.    +   () Кр.    () и    () (слайд )</v>
      </c>
      <c r="AN673" t="str">
        <f t="shared" si="45"/>
        <v xml:space="preserve"> св.    () +    () Св.ж.   () и   () Св.н.   () и   () (слайд )</v>
      </c>
      <c r="AO673" t="str">
        <f t="shared" si="46"/>
        <v xml:space="preserve"> ум.    ()  (слайд )</v>
      </c>
    </row>
    <row r="674" spans="38:41" x14ac:dyDescent="0.25">
      <c r="AL674" t="str">
        <f t="shared" si="47"/>
        <v/>
      </c>
      <c r="AM674" t="str">
        <f t="shared" si="44"/>
        <v xml:space="preserve"> р.    +   () Кр.    () и    () (слайд )</v>
      </c>
      <c r="AN674" t="str">
        <f t="shared" si="45"/>
        <v xml:space="preserve"> св.    () +    () Св.ж.   () и   () Св.н.   () и   () (слайд )</v>
      </c>
      <c r="AO674" t="str">
        <f t="shared" si="46"/>
        <v xml:space="preserve"> ум.    ()  (слайд )</v>
      </c>
    </row>
    <row r="675" spans="38:41" x14ac:dyDescent="0.25">
      <c r="AL675" t="str">
        <f t="shared" si="47"/>
        <v/>
      </c>
      <c r="AM675" t="str">
        <f t="shared" si="44"/>
        <v xml:space="preserve"> р.    +   () Кр.    () и    () (слайд )</v>
      </c>
      <c r="AN675" t="str">
        <f t="shared" si="45"/>
        <v xml:space="preserve"> св.    () +    () Св.ж.   () и   () Св.н.   () и   () (слайд )</v>
      </c>
      <c r="AO675" t="str">
        <f t="shared" si="46"/>
        <v xml:space="preserve"> ум.    ()  (слайд )</v>
      </c>
    </row>
    <row r="676" spans="38:41" x14ac:dyDescent="0.25">
      <c r="AL676" t="str">
        <f t="shared" si="47"/>
        <v/>
      </c>
      <c r="AM676" t="str">
        <f t="shared" si="44"/>
        <v xml:space="preserve"> р.    +   () Кр.    () и    () (слайд )</v>
      </c>
      <c r="AN676" t="str">
        <f t="shared" si="45"/>
        <v xml:space="preserve"> св.    () +    () Св.ж.   () и   () Св.н.   () и   () (слайд )</v>
      </c>
      <c r="AO676" t="str">
        <f t="shared" si="46"/>
        <v xml:space="preserve"> ум.    ()  (слайд )</v>
      </c>
    </row>
    <row r="677" spans="38:41" x14ac:dyDescent="0.25">
      <c r="AL677" t="str">
        <f t="shared" si="47"/>
        <v/>
      </c>
      <c r="AM677" t="str">
        <f t="shared" si="44"/>
        <v xml:space="preserve"> р.    +   () Кр.    () и    () (слайд )</v>
      </c>
      <c r="AN677" t="str">
        <f t="shared" si="45"/>
        <v xml:space="preserve"> св.    () +    () Св.ж.   () и   () Св.н.   () и   () (слайд )</v>
      </c>
      <c r="AO677" t="str">
        <f t="shared" si="46"/>
        <v xml:space="preserve"> ум.    ()  (слайд )</v>
      </c>
    </row>
    <row r="678" spans="38:41" x14ac:dyDescent="0.25">
      <c r="AL678" t="str">
        <f t="shared" si="47"/>
        <v/>
      </c>
      <c r="AM678" t="str">
        <f t="shared" si="44"/>
        <v xml:space="preserve"> р.    +   () Кр.    () и    () (слайд )</v>
      </c>
      <c r="AN678" t="str">
        <f t="shared" si="45"/>
        <v xml:space="preserve"> св.    () +    () Св.ж.   () и   () Св.н.   () и   () (слайд )</v>
      </c>
      <c r="AO678" t="str">
        <f t="shared" si="46"/>
        <v xml:space="preserve"> ум.    ()  (слайд )</v>
      </c>
    </row>
    <row r="679" spans="38:41" x14ac:dyDescent="0.25">
      <c r="AL679" t="str">
        <f t="shared" si="47"/>
        <v/>
      </c>
      <c r="AM679" t="str">
        <f t="shared" si="44"/>
        <v xml:space="preserve"> р.    +   () Кр.    () и    () (слайд )</v>
      </c>
      <c r="AN679" t="str">
        <f t="shared" si="45"/>
        <v xml:space="preserve"> св.    () +    () Св.ж.   () и   () Св.н.   () и   () (слайд )</v>
      </c>
      <c r="AO679" t="str">
        <f t="shared" si="46"/>
        <v xml:space="preserve"> ум.    ()  (слайд )</v>
      </c>
    </row>
    <row r="680" spans="38:41" x14ac:dyDescent="0.25">
      <c r="AL680" t="str">
        <f t="shared" si="47"/>
        <v/>
      </c>
      <c r="AM680" t="str">
        <f t="shared" si="44"/>
        <v xml:space="preserve"> р.    +   () Кр.    () и    () (слайд )</v>
      </c>
      <c r="AN680" t="str">
        <f t="shared" si="45"/>
        <v xml:space="preserve"> св.    () +    () Св.ж.   () и   () Св.н.   () и   () (слайд )</v>
      </c>
      <c r="AO680" t="str">
        <f t="shared" si="46"/>
        <v xml:space="preserve"> ум.    ()  (слайд )</v>
      </c>
    </row>
    <row r="681" spans="38:41" x14ac:dyDescent="0.25">
      <c r="AL681" t="str">
        <f t="shared" si="47"/>
        <v/>
      </c>
      <c r="AM681" t="str">
        <f t="shared" si="44"/>
        <v xml:space="preserve"> р.    +   () Кр.    () и    () (слайд )</v>
      </c>
      <c r="AN681" t="str">
        <f t="shared" si="45"/>
        <v xml:space="preserve"> св.    () +    () Св.ж.   () и   () Св.н.   () и   () (слайд )</v>
      </c>
      <c r="AO681" t="str">
        <f t="shared" si="46"/>
        <v xml:space="preserve"> ум.    ()  (слайд )</v>
      </c>
    </row>
    <row r="682" spans="38:41" x14ac:dyDescent="0.25">
      <c r="AL682" t="str">
        <f t="shared" si="47"/>
        <v/>
      </c>
      <c r="AM682" t="str">
        <f t="shared" si="44"/>
        <v xml:space="preserve"> р.    +   () Кр.    () и    () (слайд )</v>
      </c>
      <c r="AN682" t="str">
        <f t="shared" si="45"/>
        <v xml:space="preserve"> св.    () +    () Св.ж.   () и   () Св.н.   () и   () (слайд )</v>
      </c>
      <c r="AO682" t="str">
        <f t="shared" si="46"/>
        <v xml:space="preserve"> ум.    ()  (слайд )</v>
      </c>
    </row>
    <row r="683" spans="38:41" x14ac:dyDescent="0.25">
      <c r="AL683" t="str">
        <f t="shared" si="47"/>
        <v/>
      </c>
      <c r="AM683" t="str">
        <f t="shared" si="44"/>
        <v xml:space="preserve"> р.    +   () Кр.    () и    () (слайд )</v>
      </c>
      <c r="AN683" t="str">
        <f t="shared" si="45"/>
        <v xml:space="preserve"> св.    () +    () Св.ж.   () и   () Св.н.   () и   () (слайд )</v>
      </c>
      <c r="AO683" t="str">
        <f t="shared" si="46"/>
        <v xml:space="preserve"> ум.    ()  (слайд )</v>
      </c>
    </row>
    <row r="684" spans="38:41" x14ac:dyDescent="0.25">
      <c r="AL684" t="str">
        <f t="shared" si="47"/>
        <v/>
      </c>
      <c r="AM684" t="str">
        <f t="shared" si="44"/>
        <v xml:space="preserve"> р.    +   () Кр.    () и    () (слайд )</v>
      </c>
      <c r="AN684" t="str">
        <f t="shared" si="45"/>
        <v xml:space="preserve"> св.    () +    () Св.ж.   () и   () Св.н.   () и   () (слайд )</v>
      </c>
      <c r="AO684" t="str">
        <f t="shared" si="46"/>
        <v xml:space="preserve"> ум.    ()  (слайд )</v>
      </c>
    </row>
    <row r="685" spans="38:41" x14ac:dyDescent="0.25">
      <c r="AL685" t="str">
        <f t="shared" si="47"/>
        <v/>
      </c>
      <c r="AM685" t="str">
        <f t="shared" si="44"/>
        <v xml:space="preserve"> р.    +   () Кр.    () и    () (слайд )</v>
      </c>
      <c r="AN685" t="str">
        <f t="shared" si="45"/>
        <v xml:space="preserve"> св.    () +    () Св.ж.   () и   () Св.н.   () и   () (слайд )</v>
      </c>
      <c r="AO685" t="str">
        <f t="shared" si="46"/>
        <v xml:space="preserve"> ум.    ()  (слайд )</v>
      </c>
    </row>
    <row r="686" spans="38:41" x14ac:dyDescent="0.25">
      <c r="AL686" t="str">
        <f t="shared" si="47"/>
        <v/>
      </c>
      <c r="AM686" t="str">
        <f t="shared" si="44"/>
        <v xml:space="preserve"> р.    +   () Кр.    () и    () (слайд )</v>
      </c>
      <c r="AN686" t="str">
        <f t="shared" si="45"/>
        <v xml:space="preserve"> св.    () +    () Св.ж.   () и   () Св.н.   () и   () (слайд )</v>
      </c>
      <c r="AO686" t="str">
        <f t="shared" si="46"/>
        <v xml:space="preserve"> ум.    ()  (слайд )</v>
      </c>
    </row>
    <row r="687" spans="38:41" x14ac:dyDescent="0.25">
      <c r="AL687" t="str">
        <f t="shared" si="47"/>
        <v/>
      </c>
      <c r="AM687" t="str">
        <f t="shared" si="44"/>
        <v xml:space="preserve"> р.    +   () Кр.    () и    () (слайд )</v>
      </c>
      <c r="AN687" t="str">
        <f t="shared" si="45"/>
        <v xml:space="preserve"> св.    () +    () Св.ж.   () и   () Св.н.   () и   () (слайд )</v>
      </c>
      <c r="AO687" t="str">
        <f t="shared" si="46"/>
        <v xml:space="preserve"> ум.    ()  (слайд )</v>
      </c>
    </row>
    <row r="688" spans="38:41" x14ac:dyDescent="0.25">
      <c r="AL688" t="str">
        <f t="shared" si="47"/>
        <v/>
      </c>
      <c r="AM688" t="str">
        <f t="shared" si="44"/>
        <v xml:space="preserve"> р.    +   () Кр.    () и    () (слайд )</v>
      </c>
      <c r="AN688" t="str">
        <f t="shared" si="45"/>
        <v xml:space="preserve"> св.    () +    () Св.ж.   () и   () Св.н.   () и   () (слайд )</v>
      </c>
      <c r="AO688" t="str">
        <f t="shared" si="46"/>
        <v xml:space="preserve"> ум.    ()  (слайд )</v>
      </c>
    </row>
    <row r="689" spans="38:41" x14ac:dyDescent="0.25">
      <c r="AL689" t="str">
        <f t="shared" si="47"/>
        <v/>
      </c>
      <c r="AM689" t="str">
        <f t="shared" si="44"/>
        <v xml:space="preserve"> р.    +   () Кр.    () и    () (слайд )</v>
      </c>
      <c r="AN689" t="str">
        <f t="shared" si="45"/>
        <v xml:space="preserve"> св.    () +    () Св.ж.   () и   () Св.н.   () и   () (слайд )</v>
      </c>
      <c r="AO689" t="str">
        <f t="shared" si="46"/>
        <v xml:space="preserve"> ум.    ()  (слайд )</v>
      </c>
    </row>
    <row r="690" spans="38:41" x14ac:dyDescent="0.25">
      <c r="AL690" t="str">
        <f t="shared" si="47"/>
        <v/>
      </c>
      <c r="AM690" t="str">
        <f t="shared" si="44"/>
        <v xml:space="preserve"> р.    +   () Кр.    () и    () (слайд )</v>
      </c>
      <c r="AN690" t="str">
        <f t="shared" si="45"/>
        <v xml:space="preserve"> св.    () +    () Св.ж.   () и   () Св.н.   () и   () (слайд )</v>
      </c>
      <c r="AO690" t="str">
        <f t="shared" si="46"/>
        <v xml:space="preserve"> ум.    ()  (слайд )</v>
      </c>
    </row>
    <row r="691" spans="38:41" x14ac:dyDescent="0.25">
      <c r="AL691" t="str">
        <f t="shared" si="47"/>
        <v/>
      </c>
      <c r="AM691" t="str">
        <f t="shared" si="44"/>
        <v xml:space="preserve"> р.    +   () Кр.    () и    () (слайд )</v>
      </c>
      <c r="AN691" t="str">
        <f t="shared" si="45"/>
        <v xml:space="preserve"> св.    () +    () Св.ж.   () и   () Св.н.   () и   () (слайд )</v>
      </c>
      <c r="AO691" t="str">
        <f t="shared" si="46"/>
        <v xml:space="preserve"> ум.    ()  (слайд )</v>
      </c>
    </row>
    <row r="692" spans="38:41" x14ac:dyDescent="0.25">
      <c r="AL692" t="str">
        <f t="shared" si="47"/>
        <v/>
      </c>
      <c r="AM692" t="str">
        <f t="shared" si="44"/>
        <v xml:space="preserve"> р.    +   () Кр.    () и    () (слайд )</v>
      </c>
      <c r="AN692" t="str">
        <f t="shared" si="45"/>
        <v xml:space="preserve"> св.    () +    () Св.ж.   () и   () Св.н.   () и   () (слайд )</v>
      </c>
      <c r="AO692" t="str">
        <f t="shared" si="46"/>
        <v xml:space="preserve"> ум.    ()  (слайд )</v>
      </c>
    </row>
    <row r="693" spans="38:41" x14ac:dyDescent="0.25">
      <c r="AL693" t="str">
        <f t="shared" si="47"/>
        <v/>
      </c>
      <c r="AM693" t="str">
        <f t="shared" si="44"/>
        <v xml:space="preserve"> р.    +   () Кр.    () и    () (слайд )</v>
      </c>
      <c r="AN693" t="str">
        <f t="shared" si="45"/>
        <v xml:space="preserve"> св.    () +    () Св.ж.   () и   () Св.н.   () и   () (слайд )</v>
      </c>
      <c r="AO693" t="str">
        <f t="shared" si="46"/>
        <v xml:space="preserve"> ум.    ()  (слайд )</v>
      </c>
    </row>
    <row r="694" spans="38:41" x14ac:dyDescent="0.25">
      <c r="AL694" t="str">
        <f t="shared" si="47"/>
        <v/>
      </c>
      <c r="AM694" t="str">
        <f t="shared" ref="AM694:AM757" si="48">C694&amp;" р. "&amp;F694&amp;" "&amp;J694&amp;" "&amp;G694&amp;" + "&amp;N694&amp;" "&amp;K694&amp;" ("&amp;I694&amp;") Кр. "&amp;" "&amp;V694&amp;" "&amp;T694&amp;" ("&amp;U694&amp;") и "&amp;" "&amp;Y694&amp;" "&amp;W694&amp;" ("&amp;X694&amp;") (слайд "&amp;B694&amp;")"</f>
        <v xml:space="preserve"> р.    +   () Кр.    () и    () (слайд )</v>
      </c>
      <c r="AN694" t="str">
        <f t="shared" ref="AN694:AN757" si="49">C694&amp;" св. "&amp;J694&amp;" "&amp;G694&amp;" "&amp;H694&amp;" ("&amp;I694&amp;") + "&amp;N694&amp;" "&amp;K694&amp;" "&amp;L694&amp;" ("&amp;M694&amp;") Св.ж. "&amp;AB694&amp;" "&amp;Z694&amp;" ("&amp;AA694&amp;") и "&amp;AE694&amp;" "&amp;AC694&amp;" ("&amp;AD694&amp;") Св.н. "&amp;AH694&amp;" "&amp;AF694&amp;" ("&amp;AG694&amp;") и "&amp;AK694&amp;" "&amp;AI694&amp;" ("&amp;AJ694&amp;") (слайд "&amp;B694&amp;")"</f>
        <v xml:space="preserve"> св.    () +    () Св.ж.   () и   () Св.н.   () и   () (слайд )</v>
      </c>
      <c r="AO694" t="str">
        <f t="shared" ref="AO694:AO757" si="50">C694&amp;" ум. "&amp;S694&amp;" "&amp;O694&amp;" "&amp;P694&amp;" ("&amp;Q694&amp;") "&amp; R694&amp;" (слайд "&amp;B694&amp;")"</f>
        <v xml:space="preserve"> ум.    ()  (слайд )</v>
      </c>
    </row>
    <row r="695" spans="38:41" x14ac:dyDescent="0.25">
      <c r="AL695" t="str">
        <f t="shared" si="47"/>
        <v/>
      </c>
      <c r="AM695" t="str">
        <f t="shared" si="48"/>
        <v xml:space="preserve"> р.    +   () Кр.    () и    () (слайд )</v>
      </c>
      <c r="AN695" t="str">
        <f t="shared" si="49"/>
        <v xml:space="preserve"> св.    () +    () Св.ж.   () и   () Св.н.   () и   () (слайд )</v>
      </c>
      <c r="AO695" t="str">
        <f t="shared" si="50"/>
        <v xml:space="preserve"> ум.    ()  (слайд )</v>
      </c>
    </row>
    <row r="696" spans="38:41" x14ac:dyDescent="0.25">
      <c r="AL696" t="str">
        <f t="shared" si="47"/>
        <v/>
      </c>
      <c r="AM696" t="str">
        <f t="shared" si="48"/>
        <v xml:space="preserve"> р.    +   () Кр.    () и    () (слайд )</v>
      </c>
      <c r="AN696" t="str">
        <f t="shared" si="49"/>
        <v xml:space="preserve"> св.    () +    () Св.ж.   () и   () Св.н.   () и   () (слайд )</v>
      </c>
      <c r="AO696" t="str">
        <f t="shared" si="50"/>
        <v xml:space="preserve"> ум.    ()  (слайд )</v>
      </c>
    </row>
    <row r="697" spans="38:41" x14ac:dyDescent="0.25">
      <c r="AL697" t="str">
        <f t="shared" si="47"/>
        <v/>
      </c>
      <c r="AM697" t="str">
        <f t="shared" si="48"/>
        <v xml:space="preserve"> р.    +   () Кр.    () и    () (слайд )</v>
      </c>
      <c r="AN697" t="str">
        <f t="shared" si="49"/>
        <v xml:space="preserve"> св.    () +    () Св.ж.   () и   () Св.н.   () и   () (слайд )</v>
      </c>
      <c r="AO697" t="str">
        <f t="shared" si="50"/>
        <v xml:space="preserve"> ум.    ()  (слайд )</v>
      </c>
    </row>
    <row r="698" spans="38:41" x14ac:dyDescent="0.25">
      <c r="AL698" t="str">
        <f t="shared" si="47"/>
        <v/>
      </c>
      <c r="AM698" t="str">
        <f t="shared" si="48"/>
        <v xml:space="preserve"> р.    +   () Кр.    () и    () (слайд )</v>
      </c>
      <c r="AN698" t="str">
        <f t="shared" si="49"/>
        <v xml:space="preserve"> св.    () +    () Св.ж.   () и   () Св.н.   () и   () (слайд )</v>
      </c>
      <c r="AO698" t="str">
        <f t="shared" si="50"/>
        <v xml:space="preserve"> ум.    ()  (слайд )</v>
      </c>
    </row>
    <row r="699" spans="38:41" x14ac:dyDescent="0.25">
      <c r="AL699" t="str">
        <f t="shared" si="47"/>
        <v/>
      </c>
      <c r="AM699" t="str">
        <f t="shared" si="48"/>
        <v xml:space="preserve"> р.    +   () Кр.    () и    () (слайд )</v>
      </c>
      <c r="AN699" t="str">
        <f t="shared" si="49"/>
        <v xml:space="preserve"> св.    () +    () Св.ж.   () и   () Св.н.   () и   () (слайд )</v>
      </c>
      <c r="AO699" t="str">
        <f t="shared" si="50"/>
        <v xml:space="preserve"> ум.    ()  (слайд )</v>
      </c>
    </row>
    <row r="700" spans="38:41" x14ac:dyDescent="0.25">
      <c r="AL700" t="str">
        <f t="shared" si="47"/>
        <v/>
      </c>
      <c r="AM700" t="str">
        <f t="shared" si="48"/>
        <v xml:space="preserve"> р.    +   () Кр.    () и    () (слайд )</v>
      </c>
      <c r="AN700" t="str">
        <f t="shared" si="49"/>
        <v xml:space="preserve"> св.    () +    () Св.ж.   () и   () Св.н.   () и   () (слайд )</v>
      </c>
      <c r="AO700" t="str">
        <f t="shared" si="50"/>
        <v xml:space="preserve"> ум.    ()  (слайд )</v>
      </c>
    </row>
    <row r="701" spans="38:41" x14ac:dyDescent="0.25">
      <c r="AL701" t="str">
        <f t="shared" si="47"/>
        <v/>
      </c>
      <c r="AM701" t="str">
        <f t="shared" si="48"/>
        <v xml:space="preserve"> р.    +   () Кр.    () и    () (слайд )</v>
      </c>
      <c r="AN701" t="str">
        <f t="shared" si="49"/>
        <v xml:space="preserve"> св.    () +    () Св.ж.   () и   () Св.н.   () и   () (слайд )</v>
      </c>
      <c r="AO701" t="str">
        <f t="shared" si="50"/>
        <v xml:space="preserve"> ум.    ()  (слайд )</v>
      </c>
    </row>
    <row r="702" spans="38:41" x14ac:dyDescent="0.25">
      <c r="AL702" t="str">
        <f t="shared" si="47"/>
        <v/>
      </c>
      <c r="AM702" t="str">
        <f t="shared" si="48"/>
        <v xml:space="preserve"> р.    +   () Кр.    () и    () (слайд )</v>
      </c>
      <c r="AN702" t="str">
        <f t="shared" si="49"/>
        <v xml:space="preserve"> св.    () +    () Св.ж.   () и   () Св.н.   () и   () (слайд )</v>
      </c>
      <c r="AO702" t="str">
        <f t="shared" si="50"/>
        <v xml:space="preserve"> ум.    ()  (слайд )</v>
      </c>
    </row>
    <row r="703" spans="38:41" x14ac:dyDescent="0.25">
      <c r="AL703" t="str">
        <f t="shared" si="47"/>
        <v/>
      </c>
      <c r="AM703" t="str">
        <f t="shared" si="48"/>
        <v xml:space="preserve"> р.    +   () Кр.    () и    () (слайд )</v>
      </c>
      <c r="AN703" t="str">
        <f t="shared" si="49"/>
        <v xml:space="preserve"> св.    () +    () Св.ж.   () и   () Св.н.   () и   () (слайд )</v>
      </c>
      <c r="AO703" t="str">
        <f t="shared" si="50"/>
        <v xml:space="preserve"> ум.    ()  (слайд )</v>
      </c>
    </row>
    <row r="704" spans="38:41" x14ac:dyDescent="0.25">
      <c r="AL704" t="str">
        <f t="shared" ref="AL704:AL767" si="51">SUBSTITUTE(SUBSTITUTE(SUBSTITUTE(IF(D704="Рож",AM704,IF(D704="Брак",AN704,IF(D704="См",AO704,""))),"()",""),"  "," "),"  "," ")</f>
        <v/>
      </c>
      <c r="AM704" t="str">
        <f t="shared" si="48"/>
        <v xml:space="preserve"> р.    +   () Кр.    () и    () (слайд )</v>
      </c>
      <c r="AN704" t="str">
        <f t="shared" si="49"/>
        <v xml:space="preserve"> св.    () +    () Св.ж.   () и   () Св.н.   () и   () (слайд )</v>
      </c>
      <c r="AO704" t="str">
        <f t="shared" si="50"/>
        <v xml:space="preserve"> ум.    ()  (слайд )</v>
      </c>
    </row>
    <row r="705" spans="38:41" x14ac:dyDescent="0.25">
      <c r="AL705" t="str">
        <f t="shared" si="51"/>
        <v/>
      </c>
      <c r="AM705" t="str">
        <f t="shared" si="48"/>
        <v xml:space="preserve"> р.    +   () Кр.    () и    () (слайд )</v>
      </c>
      <c r="AN705" t="str">
        <f t="shared" si="49"/>
        <v xml:space="preserve"> св.    () +    () Св.ж.   () и   () Св.н.   () и   () (слайд )</v>
      </c>
      <c r="AO705" t="str">
        <f t="shared" si="50"/>
        <v xml:space="preserve"> ум.    ()  (слайд )</v>
      </c>
    </row>
    <row r="706" spans="38:41" x14ac:dyDescent="0.25">
      <c r="AL706" t="str">
        <f t="shared" si="51"/>
        <v/>
      </c>
      <c r="AM706" t="str">
        <f t="shared" si="48"/>
        <v xml:space="preserve"> р.    +   () Кр.    () и    () (слайд )</v>
      </c>
      <c r="AN706" t="str">
        <f t="shared" si="49"/>
        <v xml:space="preserve"> св.    () +    () Св.ж.   () и   () Св.н.   () и   () (слайд )</v>
      </c>
      <c r="AO706" t="str">
        <f t="shared" si="50"/>
        <v xml:space="preserve"> ум.    ()  (слайд )</v>
      </c>
    </row>
    <row r="707" spans="38:41" x14ac:dyDescent="0.25">
      <c r="AL707" t="str">
        <f t="shared" si="51"/>
        <v/>
      </c>
      <c r="AM707" t="str">
        <f t="shared" si="48"/>
        <v xml:space="preserve"> р.    +   () Кр.    () и    () (слайд )</v>
      </c>
      <c r="AN707" t="str">
        <f t="shared" si="49"/>
        <v xml:space="preserve"> св.    () +    () Св.ж.   () и   () Св.н.   () и   () (слайд )</v>
      </c>
      <c r="AO707" t="str">
        <f t="shared" si="50"/>
        <v xml:space="preserve"> ум.    ()  (слайд )</v>
      </c>
    </row>
    <row r="708" spans="38:41" x14ac:dyDescent="0.25">
      <c r="AL708" t="str">
        <f t="shared" si="51"/>
        <v/>
      </c>
      <c r="AM708" t="str">
        <f t="shared" si="48"/>
        <v xml:space="preserve"> р.    +   () Кр.    () и    () (слайд )</v>
      </c>
      <c r="AN708" t="str">
        <f t="shared" si="49"/>
        <v xml:space="preserve"> св.    () +    () Св.ж.   () и   () Св.н.   () и   () (слайд )</v>
      </c>
      <c r="AO708" t="str">
        <f t="shared" si="50"/>
        <v xml:space="preserve"> ум.    ()  (слайд )</v>
      </c>
    </row>
    <row r="709" spans="38:41" x14ac:dyDescent="0.25">
      <c r="AL709" t="str">
        <f t="shared" si="51"/>
        <v/>
      </c>
      <c r="AM709" t="str">
        <f t="shared" si="48"/>
        <v xml:space="preserve"> р.    +   () Кр.    () и    () (слайд )</v>
      </c>
      <c r="AN709" t="str">
        <f t="shared" si="49"/>
        <v xml:space="preserve"> св.    () +    () Св.ж.   () и   () Св.н.   () и   () (слайд )</v>
      </c>
      <c r="AO709" t="str">
        <f t="shared" si="50"/>
        <v xml:space="preserve"> ум.    ()  (слайд )</v>
      </c>
    </row>
    <row r="710" spans="38:41" x14ac:dyDescent="0.25">
      <c r="AL710" t="str">
        <f t="shared" si="51"/>
        <v/>
      </c>
      <c r="AM710" t="str">
        <f t="shared" si="48"/>
        <v xml:space="preserve"> р.    +   () Кр.    () и    () (слайд )</v>
      </c>
      <c r="AN710" t="str">
        <f t="shared" si="49"/>
        <v xml:space="preserve"> св.    () +    () Св.ж.   () и   () Св.н.   () и   () (слайд )</v>
      </c>
      <c r="AO710" t="str">
        <f t="shared" si="50"/>
        <v xml:space="preserve"> ум.    ()  (слайд )</v>
      </c>
    </row>
    <row r="711" spans="38:41" x14ac:dyDescent="0.25">
      <c r="AL711" t="str">
        <f t="shared" si="51"/>
        <v/>
      </c>
      <c r="AM711" t="str">
        <f t="shared" si="48"/>
        <v xml:space="preserve"> р.    +   () Кр.    () и    () (слайд )</v>
      </c>
      <c r="AN711" t="str">
        <f t="shared" si="49"/>
        <v xml:space="preserve"> св.    () +    () Св.ж.   () и   () Св.н.   () и   () (слайд )</v>
      </c>
      <c r="AO711" t="str">
        <f t="shared" si="50"/>
        <v xml:space="preserve"> ум.    ()  (слайд )</v>
      </c>
    </row>
    <row r="712" spans="38:41" x14ac:dyDescent="0.25">
      <c r="AL712" t="str">
        <f t="shared" si="51"/>
        <v/>
      </c>
      <c r="AM712" t="str">
        <f t="shared" si="48"/>
        <v xml:space="preserve"> р.    +   () Кр.    () и    () (слайд )</v>
      </c>
      <c r="AN712" t="str">
        <f t="shared" si="49"/>
        <v xml:space="preserve"> св.    () +    () Св.ж.   () и   () Св.н.   () и   () (слайд )</v>
      </c>
      <c r="AO712" t="str">
        <f t="shared" si="50"/>
        <v xml:space="preserve"> ум.    ()  (слайд )</v>
      </c>
    </row>
    <row r="713" spans="38:41" x14ac:dyDescent="0.25">
      <c r="AL713" t="str">
        <f t="shared" si="51"/>
        <v/>
      </c>
      <c r="AM713" t="str">
        <f t="shared" si="48"/>
        <v xml:space="preserve"> р.    +   () Кр.    () и    () (слайд )</v>
      </c>
      <c r="AN713" t="str">
        <f t="shared" si="49"/>
        <v xml:space="preserve"> св.    () +    () Св.ж.   () и   () Св.н.   () и   () (слайд )</v>
      </c>
      <c r="AO713" t="str">
        <f t="shared" si="50"/>
        <v xml:space="preserve"> ум.    ()  (слайд )</v>
      </c>
    </row>
    <row r="714" spans="38:41" x14ac:dyDescent="0.25">
      <c r="AL714" t="str">
        <f t="shared" si="51"/>
        <v/>
      </c>
      <c r="AM714" t="str">
        <f t="shared" si="48"/>
        <v xml:space="preserve"> р.    +   () Кр.    () и    () (слайд )</v>
      </c>
      <c r="AN714" t="str">
        <f t="shared" si="49"/>
        <v xml:space="preserve"> св.    () +    () Св.ж.   () и   () Св.н.   () и   () (слайд )</v>
      </c>
      <c r="AO714" t="str">
        <f t="shared" si="50"/>
        <v xml:space="preserve"> ум.    ()  (слайд )</v>
      </c>
    </row>
    <row r="715" spans="38:41" x14ac:dyDescent="0.25">
      <c r="AL715" t="str">
        <f t="shared" si="51"/>
        <v/>
      </c>
      <c r="AM715" t="str">
        <f t="shared" si="48"/>
        <v xml:space="preserve"> р.    +   () Кр.    () и    () (слайд )</v>
      </c>
      <c r="AN715" t="str">
        <f t="shared" si="49"/>
        <v xml:space="preserve"> св.    () +    () Св.ж.   () и   () Св.н.   () и   () (слайд )</v>
      </c>
      <c r="AO715" t="str">
        <f t="shared" si="50"/>
        <v xml:space="preserve"> ум.    ()  (слайд )</v>
      </c>
    </row>
    <row r="716" spans="38:41" x14ac:dyDescent="0.25">
      <c r="AL716" t="str">
        <f t="shared" si="51"/>
        <v/>
      </c>
      <c r="AM716" t="str">
        <f t="shared" si="48"/>
        <v xml:space="preserve"> р.    +   () Кр.    () и    () (слайд )</v>
      </c>
      <c r="AN716" t="str">
        <f t="shared" si="49"/>
        <v xml:space="preserve"> св.    () +    () Св.ж.   () и   () Св.н.   () и   () (слайд )</v>
      </c>
      <c r="AO716" t="str">
        <f t="shared" si="50"/>
        <v xml:space="preserve"> ум.    ()  (слайд )</v>
      </c>
    </row>
    <row r="717" spans="38:41" x14ac:dyDescent="0.25">
      <c r="AL717" t="str">
        <f t="shared" si="51"/>
        <v/>
      </c>
      <c r="AM717" t="str">
        <f t="shared" si="48"/>
        <v xml:space="preserve"> р.    +   () Кр.    () и    () (слайд )</v>
      </c>
      <c r="AN717" t="str">
        <f t="shared" si="49"/>
        <v xml:space="preserve"> св.    () +    () Св.ж.   () и   () Св.н.   () и   () (слайд )</v>
      </c>
      <c r="AO717" t="str">
        <f t="shared" si="50"/>
        <v xml:space="preserve"> ум.    ()  (слайд )</v>
      </c>
    </row>
    <row r="718" spans="38:41" x14ac:dyDescent="0.25">
      <c r="AL718" t="str">
        <f t="shared" si="51"/>
        <v/>
      </c>
      <c r="AM718" t="str">
        <f t="shared" si="48"/>
        <v xml:space="preserve"> р.    +   () Кр.    () и    () (слайд )</v>
      </c>
      <c r="AN718" t="str">
        <f t="shared" si="49"/>
        <v xml:space="preserve"> св.    () +    () Св.ж.   () и   () Св.н.   () и   () (слайд )</v>
      </c>
      <c r="AO718" t="str">
        <f t="shared" si="50"/>
        <v xml:space="preserve"> ум.    ()  (слайд )</v>
      </c>
    </row>
    <row r="719" spans="38:41" x14ac:dyDescent="0.25">
      <c r="AL719" t="str">
        <f t="shared" si="51"/>
        <v/>
      </c>
      <c r="AM719" t="str">
        <f t="shared" si="48"/>
        <v xml:space="preserve"> р.    +   () Кр.    () и    () (слайд )</v>
      </c>
      <c r="AN719" t="str">
        <f t="shared" si="49"/>
        <v xml:space="preserve"> св.    () +    () Св.ж.   () и   () Св.н.   () и   () (слайд )</v>
      </c>
      <c r="AO719" t="str">
        <f t="shared" si="50"/>
        <v xml:space="preserve"> ум.    ()  (слайд )</v>
      </c>
    </row>
    <row r="720" spans="38:41" x14ac:dyDescent="0.25">
      <c r="AL720" t="str">
        <f t="shared" si="51"/>
        <v/>
      </c>
      <c r="AM720" t="str">
        <f t="shared" si="48"/>
        <v xml:space="preserve"> р.    +   () Кр.    () и    () (слайд )</v>
      </c>
      <c r="AN720" t="str">
        <f t="shared" si="49"/>
        <v xml:space="preserve"> св.    () +    () Св.ж.   () и   () Св.н.   () и   () (слайд )</v>
      </c>
      <c r="AO720" t="str">
        <f t="shared" si="50"/>
        <v xml:space="preserve"> ум.    ()  (слайд )</v>
      </c>
    </row>
    <row r="721" spans="38:41" x14ac:dyDescent="0.25">
      <c r="AL721" t="str">
        <f t="shared" si="51"/>
        <v/>
      </c>
      <c r="AM721" t="str">
        <f t="shared" si="48"/>
        <v xml:space="preserve"> р.    +   () Кр.    () и    () (слайд )</v>
      </c>
      <c r="AN721" t="str">
        <f t="shared" si="49"/>
        <v xml:space="preserve"> св.    () +    () Св.ж.   () и   () Св.н.   () и   () (слайд )</v>
      </c>
      <c r="AO721" t="str">
        <f t="shared" si="50"/>
        <v xml:space="preserve"> ум.    ()  (слайд )</v>
      </c>
    </row>
    <row r="722" spans="38:41" x14ac:dyDescent="0.25">
      <c r="AL722" t="str">
        <f t="shared" si="51"/>
        <v/>
      </c>
      <c r="AM722" t="str">
        <f t="shared" si="48"/>
        <v xml:space="preserve"> р.    +   () Кр.    () и    () (слайд )</v>
      </c>
      <c r="AN722" t="str">
        <f t="shared" si="49"/>
        <v xml:space="preserve"> св.    () +    () Св.ж.   () и   () Св.н.   () и   () (слайд )</v>
      </c>
      <c r="AO722" t="str">
        <f t="shared" si="50"/>
        <v xml:space="preserve"> ум.    ()  (слайд )</v>
      </c>
    </row>
    <row r="723" spans="38:41" x14ac:dyDescent="0.25">
      <c r="AL723" t="str">
        <f t="shared" si="51"/>
        <v/>
      </c>
      <c r="AM723" t="str">
        <f t="shared" si="48"/>
        <v xml:space="preserve"> р.    +   () Кр.    () и    () (слайд )</v>
      </c>
      <c r="AN723" t="str">
        <f t="shared" si="49"/>
        <v xml:space="preserve"> св.    () +    () Св.ж.   () и   () Св.н.   () и   () (слайд )</v>
      </c>
      <c r="AO723" t="str">
        <f t="shared" si="50"/>
        <v xml:space="preserve"> ум.    ()  (слайд )</v>
      </c>
    </row>
    <row r="724" spans="38:41" x14ac:dyDescent="0.25">
      <c r="AL724" t="str">
        <f t="shared" si="51"/>
        <v/>
      </c>
      <c r="AM724" t="str">
        <f t="shared" si="48"/>
        <v xml:space="preserve"> р.    +   () Кр.    () и    () (слайд )</v>
      </c>
      <c r="AN724" t="str">
        <f t="shared" si="49"/>
        <v xml:space="preserve"> св.    () +    () Св.ж.   () и   () Св.н.   () и   () (слайд )</v>
      </c>
      <c r="AO724" t="str">
        <f t="shared" si="50"/>
        <v xml:space="preserve"> ум.    ()  (слайд )</v>
      </c>
    </row>
    <row r="725" spans="38:41" x14ac:dyDescent="0.25">
      <c r="AL725" t="str">
        <f t="shared" si="51"/>
        <v/>
      </c>
      <c r="AM725" t="str">
        <f t="shared" si="48"/>
        <v xml:space="preserve"> р.    +   () Кр.    () и    () (слайд )</v>
      </c>
      <c r="AN725" t="str">
        <f t="shared" si="49"/>
        <v xml:space="preserve"> св.    () +    () Св.ж.   () и   () Св.н.   () и   () (слайд )</v>
      </c>
      <c r="AO725" t="str">
        <f t="shared" si="50"/>
        <v xml:space="preserve"> ум.    ()  (слайд )</v>
      </c>
    </row>
    <row r="726" spans="38:41" x14ac:dyDescent="0.25">
      <c r="AL726" t="str">
        <f t="shared" si="51"/>
        <v/>
      </c>
      <c r="AM726" t="str">
        <f t="shared" si="48"/>
        <v xml:space="preserve"> р.    +   () Кр.    () и    () (слайд )</v>
      </c>
      <c r="AN726" t="str">
        <f t="shared" si="49"/>
        <v xml:space="preserve"> св.    () +    () Св.ж.   () и   () Св.н.   () и   () (слайд )</v>
      </c>
      <c r="AO726" t="str">
        <f t="shared" si="50"/>
        <v xml:space="preserve"> ум.    ()  (слайд )</v>
      </c>
    </row>
    <row r="727" spans="38:41" x14ac:dyDescent="0.25">
      <c r="AL727" t="str">
        <f t="shared" si="51"/>
        <v/>
      </c>
      <c r="AM727" t="str">
        <f t="shared" si="48"/>
        <v xml:space="preserve"> р.    +   () Кр.    () и    () (слайд )</v>
      </c>
      <c r="AN727" t="str">
        <f t="shared" si="49"/>
        <v xml:space="preserve"> св.    () +    () Св.ж.   () и   () Св.н.   () и   () (слайд )</v>
      </c>
      <c r="AO727" t="str">
        <f t="shared" si="50"/>
        <v xml:space="preserve"> ум.    ()  (слайд )</v>
      </c>
    </row>
    <row r="728" spans="38:41" x14ac:dyDescent="0.25">
      <c r="AL728" t="str">
        <f t="shared" si="51"/>
        <v/>
      </c>
      <c r="AM728" t="str">
        <f t="shared" si="48"/>
        <v xml:space="preserve"> р.    +   () Кр.    () и    () (слайд )</v>
      </c>
      <c r="AN728" t="str">
        <f t="shared" si="49"/>
        <v xml:space="preserve"> св.    () +    () Св.ж.   () и   () Св.н.   () и   () (слайд )</v>
      </c>
      <c r="AO728" t="str">
        <f t="shared" si="50"/>
        <v xml:space="preserve"> ум.    ()  (слайд )</v>
      </c>
    </row>
    <row r="729" spans="38:41" x14ac:dyDescent="0.25">
      <c r="AL729" t="str">
        <f t="shared" si="51"/>
        <v/>
      </c>
      <c r="AM729" t="str">
        <f t="shared" si="48"/>
        <v xml:space="preserve"> р.    +   () Кр.    () и    () (слайд )</v>
      </c>
      <c r="AN729" t="str">
        <f t="shared" si="49"/>
        <v xml:space="preserve"> св.    () +    () Св.ж.   () и   () Св.н.   () и   () (слайд )</v>
      </c>
      <c r="AO729" t="str">
        <f t="shared" si="50"/>
        <v xml:space="preserve"> ум.    ()  (слайд )</v>
      </c>
    </row>
    <row r="730" spans="38:41" x14ac:dyDescent="0.25">
      <c r="AL730" t="str">
        <f t="shared" si="51"/>
        <v/>
      </c>
      <c r="AM730" t="str">
        <f t="shared" si="48"/>
        <v xml:space="preserve"> р.    +   () Кр.    () и    () (слайд )</v>
      </c>
      <c r="AN730" t="str">
        <f t="shared" si="49"/>
        <v xml:space="preserve"> св.    () +    () Св.ж.   () и   () Св.н.   () и   () (слайд )</v>
      </c>
      <c r="AO730" t="str">
        <f t="shared" si="50"/>
        <v xml:space="preserve"> ум.    ()  (слайд )</v>
      </c>
    </row>
    <row r="731" spans="38:41" x14ac:dyDescent="0.25">
      <c r="AL731" t="str">
        <f t="shared" si="51"/>
        <v/>
      </c>
      <c r="AM731" t="str">
        <f t="shared" si="48"/>
        <v xml:space="preserve"> р.    +   () Кр.    () и    () (слайд )</v>
      </c>
      <c r="AN731" t="str">
        <f t="shared" si="49"/>
        <v xml:space="preserve"> св.    () +    () Св.ж.   () и   () Св.н.   () и   () (слайд )</v>
      </c>
      <c r="AO731" t="str">
        <f t="shared" si="50"/>
        <v xml:space="preserve"> ум.    ()  (слайд )</v>
      </c>
    </row>
    <row r="732" spans="38:41" x14ac:dyDescent="0.25">
      <c r="AL732" t="str">
        <f t="shared" si="51"/>
        <v/>
      </c>
      <c r="AM732" t="str">
        <f t="shared" si="48"/>
        <v xml:space="preserve"> р.    +   () Кр.    () и    () (слайд )</v>
      </c>
      <c r="AN732" t="str">
        <f t="shared" si="49"/>
        <v xml:space="preserve"> св.    () +    () Св.ж.   () и   () Св.н.   () и   () (слайд )</v>
      </c>
      <c r="AO732" t="str">
        <f t="shared" si="50"/>
        <v xml:space="preserve"> ум.    ()  (слайд )</v>
      </c>
    </row>
    <row r="733" spans="38:41" x14ac:dyDescent="0.25">
      <c r="AL733" t="str">
        <f t="shared" si="51"/>
        <v/>
      </c>
      <c r="AM733" t="str">
        <f t="shared" si="48"/>
        <v xml:space="preserve"> р.    +   () Кр.    () и    () (слайд )</v>
      </c>
      <c r="AN733" t="str">
        <f t="shared" si="49"/>
        <v xml:space="preserve"> св.    () +    () Св.ж.   () и   () Св.н.   () и   () (слайд )</v>
      </c>
      <c r="AO733" t="str">
        <f t="shared" si="50"/>
        <v xml:space="preserve"> ум.    ()  (слайд )</v>
      </c>
    </row>
    <row r="734" spans="38:41" x14ac:dyDescent="0.25">
      <c r="AL734" t="str">
        <f t="shared" si="51"/>
        <v/>
      </c>
      <c r="AM734" t="str">
        <f t="shared" si="48"/>
        <v xml:space="preserve"> р.    +   () Кр.    () и    () (слайд )</v>
      </c>
      <c r="AN734" t="str">
        <f t="shared" si="49"/>
        <v xml:space="preserve"> св.    () +    () Св.ж.   () и   () Св.н.   () и   () (слайд )</v>
      </c>
      <c r="AO734" t="str">
        <f t="shared" si="50"/>
        <v xml:space="preserve"> ум.    ()  (слайд )</v>
      </c>
    </row>
    <row r="735" spans="38:41" x14ac:dyDescent="0.25">
      <c r="AL735" t="str">
        <f t="shared" si="51"/>
        <v/>
      </c>
      <c r="AM735" t="str">
        <f t="shared" si="48"/>
        <v xml:space="preserve"> р.    +   () Кр.    () и    () (слайд )</v>
      </c>
      <c r="AN735" t="str">
        <f t="shared" si="49"/>
        <v xml:space="preserve"> св.    () +    () Св.ж.   () и   () Св.н.   () и   () (слайд )</v>
      </c>
      <c r="AO735" t="str">
        <f t="shared" si="50"/>
        <v xml:space="preserve"> ум.    ()  (слайд )</v>
      </c>
    </row>
    <row r="736" spans="38:41" x14ac:dyDescent="0.25">
      <c r="AL736" t="str">
        <f t="shared" si="51"/>
        <v/>
      </c>
      <c r="AM736" t="str">
        <f t="shared" si="48"/>
        <v xml:space="preserve"> р.    +   () Кр.    () и    () (слайд )</v>
      </c>
      <c r="AN736" t="str">
        <f t="shared" si="49"/>
        <v xml:space="preserve"> св.    () +    () Св.ж.   () и   () Св.н.   () и   () (слайд )</v>
      </c>
      <c r="AO736" t="str">
        <f t="shared" si="50"/>
        <v xml:space="preserve"> ум.    ()  (слайд )</v>
      </c>
    </row>
    <row r="737" spans="38:41" x14ac:dyDescent="0.25">
      <c r="AL737" t="str">
        <f t="shared" si="51"/>
        <v/>
      </c>
      <c r="AM737" t="str">
        <f t="shared" si="48"/>
        <v xml:space="preserve"> р.    +   () Кр.    () и    () (слайд )</v>
      </c>
      <c r="AN737" t="str">
        <f t="shared" si="49"/>
        <v xml:space="preserve"> св.    () +    () Св.ж.   () и   () Св.н.   () и   () (слайд )</v>
      </c>
      <c r="AO737" t="str">
        <f t="shared" si="50"/>
        <v xml:space="preserve"> ум.    ()  (слайд )</v>
      </c>
    </row>
    <row r="738" spans="38:41" x14ac:dyDescent="0.25">
      <c r="AL738" t="str">
        <f t="shared" si="51"/>
        <v/>
      </c>
      <c r="AM738" t="str">
        <f t="shared" si="48"/>
        <v xml:space="preserve"> р.    +   () Кр.    () и    () (слайд )</v>
      </c>
      <c r="AN738" t="str">
        <f t="shared" si="49"/>
        <v xml:space="preserve"> св.    () +    () Св.ж.   () и   () Св.н.   () и   () (слайд )</v>
      </c>
      <c r="AO738" t="str">
        <f t="shared" si="50"/>
        <v xml:space="preserve"> ум.    ()  (слайд )</v>
      </c>
    </row>
    <row r="739" spans="38:41" x14ac:dyDescent="0.25">
      <c r="AL739" t="str">
        <f t="shared" si="51"/>
        <v/>
      </c>
      <c r="AM739" t="str">
        <f t="shared" si="48"/>
        <v xml:space="preserve"> р.    +   () Кр.    () и    () (слайд )</v>
      </c>
      <c r="AN739" t="str">
        <f t="shared" si="49"/>
        <v xml:space="preserve"> св.    () +    () Св.ж.   () и   () Св.н.   () и   () (слайд )</v>
      </c>
      <c r="AO739" t="str">
        <f t="shared" si="50"/>
        <v xml:space="preserve"> ум.    ()  (слайд )</v>
      </c>
    </row>
    <row r="740" spans="38:41" x14ac:dyDescent="0.25">
      <c r="AL740" t="str">
        <f t="shared" si="51"/>
        <v/>
      </c>
      <c r="AM740" t="str">
        <f t="shared" si="48"/>
        <v xml:space="preserve"> р.    +   () Кр.    () и    () (слайд )</v>
      </c>
      <c r="AN740" t="str">
        <f t="shared" si="49"/>
        <v xml:space="preserve"> св.    () +    () Св.ж.   () и   () Св.н.   () и   () (слайд )</v>
      </c>
      <c r="AO740" t="str">
        <f t="shared" si="50"/>
        <v xml:space="preserve"> ум.    ()  (слайд )</v>
      </c>
    </row>
    <row r="741" spans="38:41" x14ac:dyDescent="0.25">
      <c r="AL741" t="str">
        <f t="shared" si="51"/>
        <v/>
      </c>
      <c r="AM741" t="str">
        <f t="shared" si="48"/>
        <v xml:space="preserve"> р.    +   () Кр.    () и    () (слайд )</v>
      </c>
      <c r="AN741" t="str">
        <f t="shared" si="49"/>
        <v xml:space="preserve"> св.    () +    () Св.ж.   () и   () Св.н.   () и   () (слайд )</v>
      </c>
      <c r="AO741" t="str">
        <f t="shared" si="50"/>
        <v xml:space="preserve"> ум.    ()  (слайд )</v>
      </c>
    </row>
    <row r="742" spans="38:41" x14ac:dyDescent="0.25">
      <c r="AL742" t="str">
        <f t="shared" si="51"/>
        <v/>
      </c>
      <c r="AM742" t="str">
        <f t="shared" si="48"/>
        <v xml:space="preserve"> р.    +   () Кр.    () и    () (слайд )</v>
      </c>
      <c r="AN742" t="str">
        <f t="shared" si="49"/>
        <v xml:space="preserve"> св.    () +    () Св.ж.   () и   () Св.н.   () и   () (слайд )</v>
      </c>
      <c r="AO742" t="str">
        <f t="shared" si="50"/>
        <v xml:space="preserve"> ум.    ()  (слайд )</v>
      </c>
    </row>
    <row r="743" spans="38:41" x14ac:dyDescent="0.25">
      <c r="AL743" t="str">
        <f t="shared" si="51"/>
        <v/>
      </c>
      <c r="AM743" t="str">
        <f t="shared" si="48"/>
        <v xml:space="preserve"> р.    +   () Кр.    () и    () (слайд )</v>
      </c>
      <c r="AN743" t="str">
        <f t="shared" si="49"/>
        <v xml:space="preserve"> св.    () +    () Св.ж.   () и   () Св.н.   () и   () (слайд )</v>
      </c>
      <c r="AO743" t="str">
        <f t="shared" si="50"/>
        <v xml:space="preserve"> ум.    ()  (слайд )</v>
      </c>
    </row>
    <row r="744" spans="38:41" x14ac:dyDescent="0.25">
      <c r="AL744" t="str">
        <f t="shared" si="51"/>
        <v/>
      </c>
      <c r="AM744" t="str">
        <f t="shared" si="48"/>
        <v xml:space="preserve"> р.    +   () Кр.    () и    () (слайд )</v>
      </c>
      <c r="AN744" t="str">
        <f t="shared" si="49"/>
        <v xml:space="preserve"> св.    () +    () Св.ж.   () и   () Св.н.   () и   () (слайд )</v>
      </c>
      <c r="AO744" t="str">
        <f t="shared" si="50"/>
        <v xml:space="preserve"> ум.    ()  (слайд )</v>
      </c>
    </row>
    <row r="745" spans="38:41" x14ac:dyDescent="0.25">
      <c r="AL745" t="str">
        <f t="shared" si="51"/>
        <v/>
      </c>
      <c r="AM745" t="str">
        <f t="shared" si="48"/>
        <v xml:space="preserve"> р.    +   () Кр.    () и    () (слайд )</v>
      </c>
      <c r="AN745" t="str">
        <f t="shared" si="49"/>
        <v xml:space="preserve"> св.    () +    () Св.ж.   () и   () Св.н.   () и   () (слайд )</v>
      </c>
      <c r="AO745" t="str">
        <f t="shared" si="50"/>
        <v xml:space="preserve"> ум.    ()  (слайд )</v>
      </c>
    </row>
    <row r="746" spans="38:41" x14ac:dyDescent="0.25">
      <c r="AL746" t="str">
        <f t="shared" si="51"/>
        <v/>
      </c>
      <c r="AM746" t="str">
        <f t="shared" si="48"/>
        <v xml:space="preserve"> р.    +   () Кр.    () и    () (слайд )</v>
      </c>
      <c r="AN746" t="str">
        <f t="shared" si="49"/>
        <v xml:space="preserve"> св.    () +    () Св.ж.   () и   () Св.н.   () и   () (слайд )</v>
      </c>
      <c r="AO746" t="str">
        <f t="shared" si="50"/>
        <v xml:space="preserve"> ум.    ()  (слайд )</v>
      </c>
    </row>
    <row r="747" spans="38:41" x14ac:dyDescent="0.25">
      <c r="AL747" t="str">
        <f t="shared" si="51"/>
        <v/>
      </c>
      <c r="AM747" t="str">
        <f t="shared" si="48"/>
        <v xml:space="preserve"> р.    +   () Кр.    () и    () (слайд )</v>
      </c>
      <c r="AN747" t="str">
        <f t="shared" si="49"/>
        <v xml:space="preserve"> св.    () +    () Св.ж.   () и   () Св.н.   () и   () (слайд )</v>
      </c>
      <c r="AO747" t="str">
        <f t="shared" si="50"/>
        <v xml:space="preserve"> ум.    ()  (слайд )</v>
      </c>
    </row>
    <row r="748" spans="38:41" x14ac:dyDescent="0.25">
      <c r="AL748" t="str">
        <f t="shared" si="51"/>
        <v/>
      </c>
      <c r="AM748" t="str">
        <f t="shared" si="48"/>
        <v xml:space="preserve"> р.    +   () Кр.    () и    () (слайд )</v>
      </c>
      <c r="AN748" t="str">
        <f t="shared" si="49"/>
        <v xml:space="preserve"> св.    () +    () Св.ж.   () и   () Св.н.   () и   () (слайд )</v>
      </c>
      <c r="AO748" t="str">
        <f t="shared" si="50"/>
        <v xml:space="preserve"> ум.    ()  (слайд )</v>
      </c>
    </row>
    <row r="749" spans="38:41" x14ac:dyDescent="0.25">
      <c r="AL749" t="str">
        <f t="shared" si="51"/>
        <v/>
      </c>
      <c r="AM749" t="str">
        <f t="shared" si="48"/>
        <v xml:space="preserve"> р.    +   () Кр.    () и    () (слайд )</v>
      </c>
      <c r="AN749" t="str">
        <f t="shared" si="49"/>
        <v xml:space="preserve"> св.    () +    () Св.ж.   () и   () Св.н.   () и   () (слайд )</v>
      </c>
      <c r="AO749" t="str">
        <f t="shared" si="50"/>
        <v xml:space="preserve"> ум.    ()  (слайд )</v>
      </c>
    </row>
    <row r="750" spans="38:41" x14ac:dyDescent="0.25">
      <c r="AL750" t="str">
        <f t="shared" si="51"/>
        <v/>
      </c>
      <c r="AM750" t="str">
        <f t="shared" si="48"/>
        <v xml:space="preserve"> р.    +   () Кр.    () и    () (слайд )</v>
      </c>
      <c r="AN750" t="str">
        <f t="shared" si="49"/>
        <v xml:space="preserve"> св.    () +    () Св.ж.   () и   () Св.н.   () и   () (слайд )</v>
      </c>
      <c r="AO750" t="str">
        <f t="shared" si="50"/>
        <v xml:space="preserve"> ум.    ()  (слайд )</v>
      </c>
    </row>
    <row r="751" spans="38:41" x14ac:dyDescent="0.25">
      <c r="AL751" t="str">
        <f t="shared" si="51"/>
        <v/>
      </c>
      <c r="AM751" t="str">
        <f t="shared" si="48"/>
        <v xml:space="preserve"> р.    +   () Кр.    () и    () (слайд )</v>
      </c>
      <c r="AN751" t="str">
        <f t="shared" si="49"/>
        <v xml:space="preserve"> св.    () +    () Св.ж.   () и   () Св.н.   () и   () (слайд )</v>
      </c>
      <c r="AO751" t="str">
        <f t="shared" si="50"/>
        <v xml:space="preserve"> ум.    ()  (слайд )</v>
      </c>
    </row>
    <row r="752" spans="38:41" x14ac:dyDescent="0.25">
      <c r="AL752" t="str">
        <f t="shared" si="51"/>
        <v/>
      </c>
      <c r="AM752" t="str">
        <f t="shared" si="48"/>
        <v xml:space="preserve"> р.    +   () Кр.    () и    () (слайд )</v>
      </c>
      <c r="AN752" t="str">
        <f t="shared" si="49"/>
        <v xml:space="preserve"> св.    () +    () Св.ж.   () и   () Св.н.   () и   () (слайд )</v>
      </c>
      <c r="AO752" t="str">
        <f t="shared" si="50"/>
        <v xml:space="preserve"> ум.    ()  (слайд )</v>
      </c>
    </row>
    <row r="753" spans="38:41" x14ac:dyDescent="0.25">
      <c r="AL753" t="str">
        <f t="shared" si="51"/>
        <v/>
      </c>
      <c r="AM753" t="str">
        <f t="shared" si="48"/>
        <v xml:space="preserve"> р.    +   () Кр.    () и    () (слайд )</v>
      </c>
      <c r="AN753" t="str">
        <f t="shared" si="49"/>
        <v xml:space="preserve"> св.    () +    () Св.ж.   () и   () Св.н.   () и   () (слайд )</v>
      </c>
      <c r="AO753" t="str">
        <f t="shared" si="50"/>
        <v xml:space="preserve"> ум.    ()  (слайд )</v>
      </c>
    </row>
    <row r="754" spans="38:41" x14ac:dyDescent="0.25">
      <c r="AL754" t="str">
        <f t="shared" si="51"/>
        <v/>
      </c>
      <c r="AM754" t="str">
        <f t="shared" si="48"/>
        <v xml:space="preserve"> р.    +   () Кр.    () и    () (слайд )</v>
      </c>
      <c r="AN754" t="str">
        <f t="shared" si="49"/>
        <v xml:space="preserve"> св.    () +    () Св.ж.   () и   () Св.н.   () и   () (слайд )</v>
      </c>
      <c r="AO754" t="str">
        <f t="shared" si="50"/>
        <v xml:space="preserve"> ум.    ()  (слайд )</v>
      </c>
    </row>
    <row r="755" spans="38:41" x14ac:dyDescent="0.25">
      <c r="AL755" t="str">
        <f t="shared" si="51"/>
        <v/>
      </c>
      <c r="AM755" t="str">
        <f t="shared" si="48"/>
        <v xml:space="preserve"> р.    +   () Кр.    () и    () (слайд )</v>
      </c>
      <c r="AN755" t="str">
        <f t="shared" si="49"/>
        <v xml:space="preserve"> св.    () +    () Св.ж.   () и   () Св.н.   () и   () (слайд )</v>
      </c>
      <c r="AO755" t="str">
        <f t="shared" si="50"/>
        <v xml:space="preserve"> ум.    ()  (слайд )</v>
      </c>
    </row>
    <row r="756" spans="38:41" x14ac:dyDescent="0.25">
      <c r="AL756" t="str">
        <f t="shared" si="51"/>
        <v/>
      </c>
      <c r="AM756" t="str">
        <f t="shared" si="48"/>
        <v xml:space="preserve"> р.    +   () Кр.    () и    () (слайд )</v>
      </c>
      <c r="AN756" t="str">
        <f t="shared" si="49"/>
        <v xml:space="preserve"> св.    () +    () Св.ж.   () и   () Св.н.   () и   () (слайд )</v>
      </c>
      <c r="AO756" t="str">
        <f t="shared" si="50"/>
        <v xml:space="preserve"> ум.    ()  (слайд )</v>
      </c>
    </row>
    <row r="757" spans="38:41" x14ac:dyDescent="0.25">
      <c r="AL757" t="str">
        <f t="shared" si="51"/>
        <v/>
      </c>
      <c r="AM757" t="str">
        <f t="shared" si="48"/>
        <v xml:space="preserve"> р.    +   () Кр.    () и    () (слайд )</v>
      </c>
      <c r="AN757" t="str">
        <f t="shared" si="49"/>
        <v xml:space="preserve"> св.    () +    () Св.ж.   () и   () Св.н.   () и   () (слайд )</v>
      </c>
      <c r="AO757" t="str">
        <f t="shared" si="50"/>
        <v xml:space="preserve"> ум.    ()  (слайд )</v>
      </c>
    </row>
    <row r="758" spans="38:41" x14ac:dyDescent="0.25">
      <c r="AL758" t="str">
        <f t="shared" si="51"/>
        <v/>
      </c>
      <c r="AM758" t="str">
        <f t="shared" ref="AM758:AM821" si="52">C758&amp;" р. "&amp;F758&amp;" "&amp;J758&amp;" "&amp;G758&amp;" + "&amp;N758&amp;" "&amp;K758&amp;" ("&amp;I758&amp;") Кр. "&amp;" "&amp;V758&amp;" "&amp;T758&amp;" ("&amp;U758&amp;") и "&amp;" "&amp;Y758&amp;" "&amp;W758&amp;" ("&amp;X758&amp;") (слайд "&amp;B758&amp;")"</f>
        <v xml:space="preserve"> р.    +   () Кр.    () и    () (слайд )</v>
      </c>
      <c r="AN758" t="str">
        <f t="shared" ref="AN758:AN821" si="53">C758&amp;" св. "&amp;J758&amp;" "&amp;G758&amp;" "&amp;H758&amp;" ("&amp;I758&amp;") + "&amp;N758&amp;" "&amp;K758&amp;" "&amp;L758&amp;" ("&amp;M758&amp;") Св.ж. "&amp;AB758&amp;" "&amp;Z758&amp;" ("&amp;AA758&amp;") и "&amp;AE758&amp;" "&amp;AC758&amp;" ("&amp;AD758&amp;") Св.н. "&amp;AH758&amp;" "&amp;AF758&amp;" ("&amp;AG758&amp;") и "&amp;AK758&amp;" "&amp;AI758&amp;" ("&amp;AJ758&amp;") (слайд "&amp;B758&amp;")"</f>
        <v xml:space="preserve"> св.    () +    () Св.ж.   () и   () Св.н.   () и   () (слайд )</v>
      </c>
      <c r="AO758" t="str">
        <f t="shared" ref="AO758:AO821" si="54">C758&amp;" ум. "&amp;S758&amp;" "&amp;O758&amp;" "&amp;P758&amp;" ("&amp;Q758&amp;") "&amp; R758&amp;" (слайд "&amp;B758&amp;")"</f>
        <v xml:space="preserve"> ум.    ()  (слайд )</v>
      </c>
    </row>
    <row r="759" spans="38:41" x14ac:dyDescent="0.25">
      <c r="AL759" t="str">
        <f t="shared" si="51"/>
        <v/>
      </c>
      <c r="AM759" t="str">
        <f t="shared" si="52"/>
        <v xml:space="preserve"> р.    +   () Кр.    () и    () (слайд )</v>
      </c>
      <c r="AN759" t="str">
        <f t="shared" si="53"/>
        <v xml:space="preserve"> св.    () +    () Св.ж.   () и   () Св.н.   () и   () (слайд )</v>
      </c>
      <c r="AO759" t="str">
        <f t="shared" si="54"/>
        <v xml:space="preserve"> ум.    ()  (слайд )</v>
      </c>
    </row>
    <row r="760" spans="38:41" x14ac:dyDescent="0.25">
      <c r="AL760" t="str">
        <f t="shared" si="51"/>
        <v/>
      </c>
      <c r="AM760" t="str">
        <f t="shared" si="52"/>
        <v xml:space="preserve"> р.    +   () Кр.    () и    () (слайд )</v>
      </c>
      <c r="AN760" t="str">
        <f t="shared" si="53"/>
        <v xml:space="preserve"> св.    () +    () Св.ж.   () и   () Св.н.   () и   () (слайд )</v>
      </c>
      <c r="AO760" t="str">
        <f t="shared" si="54"/>
        <v xml:space="preserve"> ум.    ()  (слайд )</v>
      </c>
    </row>
    <row r="761" spans="38:41" x14ac:dyDescent="0.25">
      <c r="AL761" t="str">
        <f t="shared" si="51"/>
        <v/>
      </c>
      <c r="AM761" t="str">
        <f t="shared" si="52"/>
        <v xml:space="preserve"> р.    +   () Кр.    () и    () (слайд )</v>
      </c>
      <c r="AN761" t="str">
        <f t="shared" si="53"/>
        <v xml:space="preserve"> св.    () +    () Св.ж.   () и   () Св.н.   () и   () (слайд )</v>
      </c>
      <c r="AO761" t="str">
        <f t="shared" si="54"/>
        <v xml:space="preserve"> ум.    ()  (слайд )</v>
      </c>
    </row>
    <row r="762" spans="38:41" x14ac:dyDescent="0.25">
      <c r="AL762" t="str">
        <f t="shared" si="51"/>
        <v/>
      </c>
      <c r="AM762" t="str">
        <f t="shared" si="52"/>
        <v xml:space="preserve"> р.    +   () Кр.    () и    () (слайд )</v>
      </c>
      <c r="AN762" t="str">
        <f t="shared" si="53"/>
        <v xml:space="preserve"> св.    () +    () Св.ж.   () и   () Св.н.   () и   () (слайд )</v>
      </c>
      <c r="AO762" t="str">
        <f t="shared" si="54"/>
        <v xml:space="preserve"> ум.    ()  (слайд )</v>
      </c>
    </row>
    <row r="763" spans="38:41" x14ac:dyDescent="0.25">
      <c r="AL763" t="str">
        <f t="shared" si="51"/>
        <v/>
      </c>
      <c r="AM763" t="str">
        <f t="shared" si="52"/>
        <v xml:space="preserve"> р.    +   () Кр.    () и    () (слайд )</v>
      </c>
      <c r="AN763" t="str">
        <f t="shared" si="53"/>
        <v xml:space="preserve"> св.    () +    () Св.ж.   () и   () Св.н.   () и   () (слайд )</v>
      </c>
      <c r="AO763" t="str">
        <f t="shared" si="54"/>
        <v xml:space="preserve"> ум.    ()  (слайд )</v>
      </c>
    </row>
    <row r="764" spans="38:41" x14ac:dyDescent="0.25">
      <c r="AL764" t="str">
        <f t="shared" si="51"/>
        <v/>
      </c>
      <c r="AM764" t="str">
        <f t="shared" si="52"/>
        <v xml:space="preserve"> р.    +   () Кр.    () и    () (слайд )</v>
      </c>
      <c r="AN764" t="str">
        <f t="shared" si="53"/>
        <v xml:space="preserve"> св.    () +    () Св.ж.   () и   () Св.н.   () и   () (слайд )</v>
      </c>
      <c r="AO764" t="str">
        <f t="shared" si="54"/>
        <v xml:space="preserve"> ум.    ()  (слайд )</v>
      </c>
    </row>
    <row r="765" spans="38:41" x14ac:dyDescent="0.25">
      <c r="AL765" t="str">
        <f t="shared" si="51"/>
        <v/>
      </c>
      <c r="AM765" t="str">
        <f t="shared" si="52"/>
        <v xml:space="preserve"> р.    +   () Кр.    () и    () (слайд )</v>
      </c>
      <c r="AN765" t="str">
        <f t="shared" si="53"/>
        <v xml:space="preserve"> св.    () +    () Св.ж.   () и   () Св.н.   () и   () (слайд )</v>
      </c>
      <c r="AO765" t="str">
        <f t="shared" si="54"/>
        <v xml:space="preserve"> ум.    ()  (слайд )</v>
      </c>
    </row>
    <row r="766" spans="38:41" x14ac:dyDescent="0.25">
      <c r="AL766" t="str">
        <f t="shared" si="51"/>
        <v/>
      </c>
      <c r="AM766" t="str">
        <f t="shared" si="52"/>
        <v xml:space="preserve"> р.    +   () Кр.    () и    () (слайд )</v>
      </c>
      <c r="AN766" t="str">
        <f t="shared" si="53"/>
        <v xml:space="preserve"> св.    () +    () Св.ж.   () и   () Св.н.   () и   () (слайд )</v>
      </c>
      <c r="AO766" t="str">
        <f t="shared" si="54"/>
        <v xml:space="preserve"> ум.    ()  (слайд )</v>
      </c>
    </row>
    <row r="767" spans="38:41" x14ac:dyDescent="0.25">
      <c r="AL767" t="str">
        <f t="shared" si="51"/>
        <v/>
      </c>
      <c r="AM767" t="str">
        <f t="shared" si="52"/>
        <v xml:space="preserve"> р.    +   () Кр.    () и    () (слайд )</v>
      </c>
      <c r="AN767" t="str">
        <f t="shared" si="53"/>
        <v xml:space="preserve"> св.    () +    () Св.ж.   () и   () Св.н.   () и   () (слайд )</v>
      </c>
      <c r="AO767" t="str">
        <f t="shared" si="54"/>
        <v xml:space="preserve"> ум.    ()  (слайд )</v>
      </c>
    </row>
    <row r="768" spans="38:41" x14ac:dyDescent="0.25">
      <c r="AL768" t="str">
        <f t="shared" ref="AL768:AL831" si="55">SUBSTITUTE(SUBSTITUTE(SUBSTITUTE(IF(D768="Рож",AM768,IF(D768="Брак",AN768,IF(D768="См",AO768,""))),"()",""),"  "," "),"  "," ")</f>
        <v/>
      </c>
      <c r="AM768" t="str">
        <f t="shared" si="52"/>
        <v xml:space="preserve"> р.    +   () Кр.    () и    () (слайд )</v>
      </c>
      <c r="AN768" t="str">
        <f t="shared" si="53"/>
        <v xml:space="preserve"> св.    () +    () Св.ж.   () и   () Св.н.   () и   () (слайд )</v>
      </c>
      <c r="AO768" t="str">
        <f t="shared" si="54"/>
        <v xml:space="preserve"> ум.    ()  (слайд )</v>
      </c>
    </row>
    <row r="769" spans="38:41" x14ac:dyDescent="0.25">
      <c r="AL769" t="str">
        <f t="shared" si="55"/>
        <v/>
      </c>
      <c r="AM769" t="str">
        <f t="shared" si="52"/>
        <v xml:space="preserve"> р.    +   () Кр.    () и    () (слайд )</v>
      </c>
      <c r="AN769" t="str">
        <f t="shared" si="53"/>
        <v xml:space="preserve"> св.    () +    () Св.ж.   () и   () Св.н.   () и   () (слайд )</v>
      </c>
      <c r="AO769" t="str">
        <f t="shared" si="54"/>
        <v xml:space="preserve"> ум.    ()  (слайд )</v>
      </c>
    </row>
    <row r="770" spans="38:41" x14ac:dyDescent="0.25">
      <c r="AL770" t="str">
        <f t="shared" si="55"/>
        <v/>
      </c>
      <c r="AM770" t="str">
        <f t="shared" si="52"/>
        <v xml:space="preserve"> р.    +   () Кр.    () и    () (слайд )</v>
      </c>
      <c r="AN770" t="str">
        <f t="shared" si="53"/>
        <v xml:space="preserve"> св.    () +    () Св.ж.   () и   () Св.н.   () и   () (слайд )</v>
      </c>
      <c r="AO770" t="str">
        <f t="shared" si="54"/>
        <v xml:space="preserve"> ум.    ()  (слайд )</v>
      </c>
    </row>
    <row r="771" spans="38:41" x14ac:dyDescent="0.25">
      <c r="AL771" t="str">
        <f t="shared" si="55"/>
        <v/>
      </c>
      <c r="AM771" t="str">
        <f t="shared" si="52"/>
        <v xml:space="preserve"> р.    +   () Кр.    () и    () (слайд )</v>
      </c>
      <c r="AN771" t="str">
        <f t="shared" si="53"/>
        <v xml:space="preserve"> св.    () +    () Св.ж.   () и   () Св.н.   () и   () (слайд )</v>
      </c>
      <c r="AO771" t="str">
        <f t="shared" si="54"/>
        <v xml:space="preserve"> ум.    ()  (слайд )</v>
      </c>
    </row>
    <row r="772" spans="38:41" x14ac:dyDescent="0.25">
      <c r="AL772" t="str">
        <f t="shared" si="55"/>
        <v/>
      </c>
      <c r="AM772" t="str">
        <f t="shared" si="52"/>
        <v xml:space="preserve"> р.    +   () Кр.    () и    () (слайд )</v>
      </c>
      <c r="AN772" t="str">
        <f t="shared" si="53"/>
        <v xml:space="preserve"> св.    () +    () Св.ж.   () и   () Св.н.   () и   () (слайд )</v>
      </c>
      <c r="AO772" t="str">
        <f t="shared" si="54"/>
        <v xml:space="preserve"> ум.    ()  (слайд )</v>
      </c>
    </row>
    <row r="773" spans="38:41" x14ac:dyDescent="0.25">
      <c r="AL773" t="str">
        <f t="shared" si="55"/>
        <v/>
      </c>
      <c r="AM773" t="str">
        <f t="shared" si="52"/>
        <v xml:space="preserve"> р.    +   () Кр.    () и    () (слайд )</v>
      </c>
      <c r="AN773" t="str">
        <f t="shared" si="53"/>
        <v xml:space="preserve"> св.    () +    () Св.ж.   () и   () Св.н.   () и   () (слайд )</v>
      </c>
      <c r="AO773" t="str">
        <f t="shared" si="54"/>
        <v xml:space="preserve"> ум.    ()  (слайд )</v>
      </c>
    </row>
    <row r="774" spans="38:41" x14ac:dyDescent="0.25">
      <c r="AL774" t="str">
        <f t="shared" si="55"/>
        <v/>
      </c>
      <c r="AM774" t="str">
        <f t="shared" si="52"/>
        <v xml:space="preserve"> р.    +   () Кр.    () и    () (слайд )</v>
      </c>
      <c r="AN774" t="str">
        <f t="shared" si="53"/>
        <v xml:space="preserve"> св.    () +    () Св.ж.   () и   () Св.н.   () и   () (слайд )</v>
      </c>
      <c r="AO774" t="str">
        <f t="shared" si="54"/>
        <v xml:space="preserve"> ум.    ()  (слайд )</v>
      </c>
    </row>
    <row r="775" spans="38:41" x14ac:dyDescent="0.25">
      <c r="AL775" t="str">
        <f t="shared" si="55"/>
        <v/>
      </c>
      <c r="AM775" t="str">
        <f t="shared" si="52"/>
        <v xml:space="preserve"> р.    +   () Кр.    () и    () (слайд )</v>
      </c>
      <c r="AN775" t="str">
        <f t="shared" si="53"/>
        <v xml:space="preserve"> св.    () +    () Св.ж.   () и   () Св.н.   () и   () (слайд )</v>
      </c>
      <c r="AO775" t="str">
        <f t="shared" si="54"/>
        <v xml:space="preserve"> ум.    ()  (слайд )</v>
      </c>
    </row>
    <row r="776" spans="38:41" x14ac:dyDescent="0.25">
      <c r="AL776" t="str">
        <f t="shared" si="55"/>
        <v/>
      </c>
      <c r="AM776" t="str">
        <f t="shared" si="52"/>
        <v xml:space="preserve"> р.    +   () Кр.    () и    () (слайд )</v>
      </c>
      <c r="AN776" t="str">
        <f t="shared" si="53"/>
        <v xml:space="preserve"> св.    () +    () Св.ж.   () и   () Св.н.   () и   () (слайд )</v>
      </c>
      <c r="AO776" t="str">
        <f t="shared" si="54"/>
        <v xml:space="preserve"> ум.    ()  (слайд )</v>
      </c>
    </row>
    <row r="777" spans="38:41" x14ac:dyDescent="0.25">
      <c r="AL777" t="str">
        <f t="shared" si="55"/>
        <v/>
      </c>
      <c r="AM777" t="str">
        <f t="shared" si="52"/>
        <v xml:space="preserve"> р.    +   () Кр.    () и    () (слайд )</v>
      </c>
      <c r="AN777" t="str">
        <f t="shared" si="53"/>
        <v xml:space="preserve"> св.    () +    () Св.ж.   () и   () Св.н.   () и   () (слайд )</v>
      </c>
      <c r="AO777" t="str">
        <f t="shared" si="54"/>
        <v xml:space="preserve"> ум.    ()  (слайд )</v>
      </c>
    </row>
    <row r="778" spans="38:41" x14ac:dyDescent="0.25">
      <c r="AL778" t="str">
        <f t="shared" si="55"/>
        <v/>
      </c>
      <c r="AM778" t="str">
        <f t="shared" si="52"/>
        <v xml:space="preserve"> р.    +   () Кр.    () и    () (слайд )</v>
      </c>
      <c r="AN778" t="str">
        <f t="shared" si="53"/>
        <v xml:space="preserve"> св.    () +    () Св.ж.   () и   () Св.н.   () и   () (слайд )</v>
      </c>
      <c r="AO778" t="str">
        <f t="shared" si="54"/>
        <v xml:space="preserve"> ум.    ()  (слайд )</v>
      </c>
    </row>
    <row r="779" spans="38:41" x14ac:dyDescent="0.25">
      <c r="AL779" t="str">
        <f t="shared" si="55"/>
        <v/>
      </c>
      <c r="AM779" t="str">
        <f t="shared" si="52"/>
        <v xml:space="preserve"> р.    +   () Кр.    () и    () (слайд )</v>
      </c>
      <c r="AN779" t="str">
        <f t="shared" si="53"/>
        <v xml:space="preserve"> св.    () +    () Св.ж.   () и   () Св.н.   () и   () (слайд )</v>
      </c>
      <c r="AO779" t="str">
        <f t="shared" si="54"/>
        <v xml:space="preserve"> ум.    ()  (слайд )</v>
      </c>
    </row>
    <row r="780" spans="38:41" x14ac:dyDescent="0.25">
      <c r="AL780" t="str">
        <f t="shared" si="55"/>
        <v/>
      </c>
      <c r="AM780" t="str">
        <f t="shared" si="52"/>
        <v xml:space="preserve"> р.    +   () Кр.    () и    () (слайд )</v>
      </c>
      <c r="AN780" t="str">
        <f t="shared" si="53"/>
        <v xml:space="preserve"> св.    () +    () Св.ж.   () и   () Св.н.   () и   () (слайд )</v>
      </c>
      <c r="AO780" t="str">
        <f t="shared" si="54"/>
        <v xml:space="preserve"> ум.    ()  (слайд )</v>
      </c>
    </row>
    <row r="781" spans="38:41" x14ac:dyDescent="0.25">
      <c r="AL781" t="str">
        <f t="shared" si="55"/>
        <v/>
      </c>
      <c r="AM781" t="str">
        <f t="shared" si="52"/>
        <v xml:space="preserve"> р.    +   () Кр.    () и    () (слайд )</v>
      </c>
      <c r="AN781" t="str">
        <f t="shared" si="53"/>
        <v xml:space="preserve"> св.    () +    () Св.ж.   () и   () Св.н.   () и   () (слайд )</v>
      </c>
      <c r="AO781" t="str">
        <f t="shared" si="54"/>
        <v xml:space="preserve"> ум.    ()  (слайд )</v>
      </c>
    </row>
    <row r="782" spans="38:41" x14ac:dyDescent="0.25">
      <c r="AL782" t="str">
        <f t="shared" si="55"/>
        <v/>
      </c>
      <c r="AM782" t="str">
        <f t="shared" si="52"/>
        <v xml:space="preserve"> р.    +   () Кр.    () и    () (слайд )</v>
      </c>
      <c r="AN782" t="str">
        <f t="shared" si="53"/>
        <v xml:space="preserve"> св.    () +    () Св.ж.   () и   () Св.н.   () и   () (слайд )</v>
      </c>
      <c r="AO782" t="str">
        <f t="shared" si="54"/>
        <v xml:space="preserve"> ум.    ()  (слайд )</v>
      </c>
    </row>
    <row r="783" spans="38:41" x14ac:dyDescent="0.25">
      <c r="AL783" t="str">
        <f t="shared" si="55"/>
        <v/>
      </c>
      <c r="AM783" t="str">
        <f t="shared" si="52"/>
        <v xml:space="preserve"> р.    +   () Кр.    () и    () (слайд )</v>
      </c>
      <c r="AN783" t="str">
        <f t="shared" si="53"/>
        <v xml:space="preserve"> св.    () +    () Св.ж.   () и   () Св.н.   () и   () (слайд )</v>
      </c>
      <c r="AO783" t="str">
        <f t="shared" si="54"/>
        <v xml:space="preserve"> ум.    ()  (слайд )</v>
      </c>
    </row>
    <row r="784" spans="38:41" x14ac:dyDescent="0.25">
      <c r="AL784" t="str">
        <f t="shared" si="55"/>
        <v/>
      </c>
      <c r="AM784" t="str">
        <f t="shared" si="52"/>
        <v xml:space="preserve"> р.    +   () Кр.    () и    () (слайд )</v>
      </c>
      <c r="AN784" t="str">
        <f t="shared" si="53"/>
        <v xml:space="preserve"> св.    () +    () Св.ж.   () и   () Св.н.   () и   () (слайд )</v>
      </c>
      <c r="AO784" t="str">
        <f t="shared" si="54"/>
        <v xml:space="preserve"> ум.    ()  (слайд )</v>
      </c>
    </row>
    <row r="785" spans="38:41" x14ac:dyDescent="0.25">
      <c r="AL785" t="str">
        <f t="shared" si="55"/>
        <v/>
      </c>
      <c r="AM785" t="str">
        <f t="shared" si="52"/>
        <v xml:space="preserve"> р.    +   () Кр.    () и    () (слайд )</v>
      </c>
      <c r="AN785" t="str">
        <f t="shared" si="53"/>
        <v xml:space="preserve"> св.    () +    () Св.ж.   () и   () Св.н.   () и   () (слайд )</v>
      </c>
      <c r="AO785" t="str">
        <f t="shared" si="54"/>
        <v xml:space="preserve"> ум.    ()  (слайд )</v>
      </c>
    </row>
    <row r="786" spans="38:41" x14ac:dyDescent="0.25">
      <c r="AL786" t="str">
        <f t="shared" si="55"/>
        <v/>
      </c>
      <c r="AM786" t="str">
        <f t="shared" si="52"/>
        <v xml:space="preserve"> р.    +   () Кр.    () и    () (слайд )</v>
      </c>
      <c r="AN786" t="str">
        <f t="shared" si="53"/>
        <v xml:space="preserve"> св.    () +    () Св.ж.   () и   () Св.н.   () и   () (слайд )</v>
      </c>
      <c r="AO786" t="str">
        <f t="shared" si="54"/>
        <v xml:space="preserve"> ум.    ()  (слайд )</v>
      </c>
    </row>
    <row r="787" spans="38:41" x14ac:dyDescent="0.25">
      <c r="AL787" t="str">
        <f t="shared" si="55"/>
        <v/>
      </c>
      <c r="AM787" t="str">
        <f t="shared" si="52"/>
        <v xml:space="preserve"> р.    +   () Кр.    () и    () (слайд )</v>
      </c>
      <c r="AN787" t="str">
        <f t="shared" si="53"/>
        <v xml:space="preserve"> св.    () +    () Св.ж.   () и   () Св.н.   () и   () (слайд )</v>
      </c>
      <c r="AO787" t="str">
        <f t="shared" si="54"/>
        <v xml:space="preserve"> ум.    ()  (слайд )</v>
      </c>
    </row>
    <row r="788" spans="38:41" x14ac:dyDescent="0.25">
      <c r="AL788" t="str">
        <f t="shared" si="55"/>
        <v/>
      </c>
      <c r="AM788" t="str">
        <f t="shared" si="52"/>
        <v xml:space="preserve"> р.    +   () Кр.    () и    () (слайд )</v>
      </c>
      <c r="AN788" t="str">
        <f t="shared" si="53"/>
        <v xml:space="preserve"> св.    () +    () Св.ж.   () и   () Св.н.   () и   () (слайд )</v>
      </c>
      <c r="AO788" t="str">
        <f t="shared" si="54"/>
        <v xml:space="preserve"> ум.    ()  (слайд )</v>
      </c>
    </row>
    <row r="789" spans="38:41" x14ac:dyDescent="0.25">
      <c r="AL789" t="str">
        <f t="shared" si="55"/>
        <v/>
      </c>
      <c r="AM789" t="str">
        <f t="shared" si="52"/>
        <v xml:space="preserve"> р.    +   () Кр.    () и    () (слайд )</v>
      </c>
      <c r="AN789" t="str">
        <f t="shared" si="53"/>
        <v xml:space="preserve"> св.    () +    () Св.ж.   () и   () Св.н.   () и   () (слайд )</v>
      </c>
      <c r="AO789" t="str">
        <f t="shared" si="54"/>
        <v xml:space="preserve"> ум.    ()  (слайд )</v>
      </c>
    </row>
    <row r="790" spans="38:41" x14ac:dyDescent="0.25">
      <c r="AL790" t="str">
        <f t="shared" si="55"/>
        <v/>
      </c>
      <c r="AM790" t="str">
        <f t="shared" si="52"/>
        <v xml:space="preserve"> р.    +   () Кр.    () и    () (слайд )</v>
      </c>
      <c r="AN790" t="str">
        <f t="shared" si="53"/>
        <v xml:space="preserve"> св.    () +    () Св.ж.   () и   () Св.н.   () и   () (слайд )</v>
      </c>
      <c r="AO790" t="str">
        <f t="shared" si="54"/>
        <v xml:space="preserve"> ум.    ()  (слайд )</v>
      </c>
    </row>
    <row r="791" spans="38:41" x14ac:dyDescent="0.25">
      <c r="AL791" t="str">
        <f t="shared" si="55"/>
        <v/>
      </c>
      <c r="AM791" t="str">
        <f t="shared" si="52"/>
        <v xml:space="preserve"> р.    +   () Кр.    () и    () (слайд )</v>
      </c>
      <c r="AN791" t="str">
        <f t="shared" si="53"/>
        <v xml:space="preserve"> св.    () +    () Св.ж.   () и   () Св.н.   () и   () (слайд )</v>
      </c>
      <c r="AO791" t="str">
        <f t="shared" si="54"/>
        <v xml:space="preserve"> ум.    ()  (слайд )</v>
      </c>
    </row>
    <row r="792" spans="38:41" x14ac:dyDescent="0.25">
      <c r="AL792" t="str">
        <f t="shared" si="55"/>
        <v/>
      </c>
      <c r="AM792" t="str">
        <f t="shared" si="52"/>
        <v xml:space="preserve"> р.    +   () Кр.    () и    () (слайд )</v>
      </c>
      <c r="AN792" t="str">
        <f t="shared" si="53"/>
        <v xml:space="preserve"> св.    () +    () Св.ж.   () и   () Св.н.   () и   () (слайд )</v>
      </c>
      <c r="AO792" t="str">
        <f t="shared" si="54"/>
        <v xml:space="preserve"> ум.    ()  (слайд )</v>
      </c>
    </row>
    <row r="793" spans="38:41" x14ac:dyDescent="0.25">
      <c r="AL793" t="str">
        <f t="shared" si="55"/>
        <v/>
      </c>
      <c r="AM793" t="str">
        <f t="shared" si="52"/>
        <v xml:space="preserve"> р.    +   () Кр.    () и    () (слайд )</v>
      </c>
      <c r="AN793" t="str">
        <f t="shared" si="53"/>
        <v xml:space="preserve"> св.    () +    () Св.ж.   () и   () Св.н.   () и   () (слайд )</v>
      </c>
      <c r="AO793" t="str">
        <f t="shared" si="54"/>
        <v xml:space="preserve"> ум.    ()  (слайд )</v>
      </c>
    </row>
    <row r="794" spans="38:41" x14ac:dyDescent="0.25">
      <c r="AL794" t="str">
        <f t="shared" si="55"/>
        <v/>
      </c>
      <c r="AM794" t="str">
        <f t="shared" si="52"/>
        <v xml:space="preserve"> р.    +   () Кр.    () и    () (слайд )</v>
      </c>
      <c r="AN794" t="str">
        <f t="shared" si="53"/>
        <v xml:space="preserve"> св.    () +    () Св.ж.   () и   () Св.н.   () и   () (слайд )</v>
      </c>
      <c r="AO794" t="str">
        <f t="shared" si="54"/>
        <v xml:space="preserve"> ум.    ()  (слайд )</v>
      </c>
    </row>
    <row r="795" spans="38:41" x14ac:dyDescent="0.25">
      <c r="AL795" t="str">
        <f t="shared" si="55"/>
        <v/>
      </c>
      <c r="AM795" t="str">
        <f t="shared" si="52"/>
        <v xml:space="preserve"> р.    +   () Кр.    () и    () (слайд )</v>
      </c>
      <c r="AN795" t="str">
        <f t="shared" si="53"/>
        <v xml:space="preserve"> св.    () +    () Св.ж.   () и   () Св.н.   () и   () (слайд )</v>
      </c>
      <c r="AO795" t="str">
        <f t="shared" si="54"/>
        <v xml:space="preserve"> ум.    ()  (слайд )</v>
      </c>
    </row>
    <row r="796" spans="38:41" x14ac:dyDescent="0.25">
      <c r="AL796" t="str">
        <f t="shared" si="55"/>
        <v/>
      </c>
      <c r="AM796" t="str">
        <f t="shared" si="52"/>
        <v xml:space="preserve"> р.    +   () Кр.    () и    () (слайд )</v>
      </c>
      <c r="AN796" t="str">
        <f t="shared" si="53"/>
        <v xml:space="preserve"> св.    () +    () Св.ж.   () и   () Св.н.   () и   () (слайд )</v>
      </c>
      <c r="AO796" t="str">
        <f t="shared" si="54"/>
        <v xml:space="preserve"> ум.    ()  (слайд )</v>
      </c>
    </row>
    <row r="797" spans="38:41" x14ac:dyDescent="0.25">
      <c r="AL797" t="str">
        <f t="shared" si="55"/>
        <v/>
      </c>
      <c r="AM797" t="str">
        <f t="shared" si="52"/>
        <v xml:space="preserve"> р.    +   () Кр.    () и    () (слайд )</v>
      </c>
      <c r="AN797" t="str">
        <f t="shared" si="53"/>
        <v xml:space="preserve"> св.    () +    () Св.ж.   () и   () Св.н.   () и   () (слайд )</v>
      </c>
      <c r="AO797" t="str">
        <f t="shared" si="54"/>
        <v xml:space="preserve"> ум.    ()  (слайд )</v>
      </c>
    </row>
    <row r="798" spans="38:41" x14ac:dyDescent="0.25">
      <c r="AL798" t="str">
        <f t="shared" si="55"/>
        <v/>
      </c>
      <c r="AM798" t="str">
        <f t="shared" si="52"/>
        <v xml:space="preserve"> р.    +   () Кр.    () и    () (слайд )</v>
      </c>
      <c r="AN798" t="str">
        <f t="shared" si="53"/>
        <v xml:space="preserve"> св.    () +    () Св.ж.   () и   () Св.н.   () и   () (слайд )</v>
      </c>
      <c r="AO798" t="str">
        <f t="shared" si="54"/>
        <v xml:space="preserve"> ум.    ()  (слайд )</v>
      </c>
    </row>
    <row r="799" spans="38:41" x14ac:dyDescent="0.25">
      <c r="AL799" t="str">
        <f t="shared" si="55"/>
        <v/>
      </c>
      <c r="AM799" t="str">
        <f t="shared" si="52"/>
        <v xml:space="preserve"> р.    +   () Кр.    () и    () (слайд )</v>
      </c>
      <c r="AN799" t="str">
        <f t="shared" si="53"/>
        <v xml:space="preserve"> св.    () +    () Св.ж.   () и   () Св.н.   () и   () (слайд )</v>
      </c>
      <c r="AO799" t="str">
        <f t="shared" si="54"/>
        <v xml:space="preserve"> ум.    ()  (слайд )</v>
      </c>
    </row>
    <row r="800" spans="38:41" x14ac:dyDescent="0.25">
      <c r="AL800" t="str">
        <f t="shared" si="55"/>
        <v/>
      </c>
      <c r="AM800" t="str">
        <f t="shared" si="52"/>
        <v xml:space="preserve"> р.    +   () Кр.    () и    () (слайд )</v>
      </c>
      <c r="AN800" t="str">
        <f t="shared" si="53"/>
        <v xml:space="preserve"> св.    () +    () Св.ж.   () и   () Св.н.   () и   () (слайд )</v>
      </c>
      <c r="AO800" t="str">
        <f t="shared" si="54"/>
        <v xml:space="preserve"> ум.    ()  (слайд )</v>
      </c>
    </row>
    <row r="801" spans="38:41" x14ac:dyDescent="0.25">
      <c r="AL801" t="str">
        <f t="shared" si="55"/>
        <v/>
      </c>
      <c r="AM801" t="str">
        <f t="shared" si="52"/>
        <v xml:space="preserve"> р.    +   () Кр.    () и    () (слайд )</v>
      </c>
      <c r="AN801" t="str">
        <f t="shared" si="53"/>
        <v xml:space="preserve"> св.    () +    () Св.ж.   () и   () Св.н.   () и   () (слайд )</v>
      </c>
      <c r="AO801" t="str">
        <f t="shared" si="54"/>
        <v xml:space="preserve"> ум.    ()  (слайд )</v>
      </c>
    </row>
    <row r="802" spans="38:41" x14ac:dyDescent="0.25">
      <c r="AL802" t="str">
        <f t="shared" si="55"/>
        <v/>
      </c>
      <c r="AM802" t="str">
        <f t="shared" si="52"/>
        <v xml:space="preserve"> р.    +   () Кр.    () и    () (слайд )</v>
      </c>
      <c r="AN802" t="str">
        <f t="shared" si="53"/>
        <v xml:space="preserve"> св.    () +    () Св.ж.   () и   () Св.н.   () и   () (слайд )</v>
      </c>
      <c r="AO802" t="str">
        <f t="shared" si="54"/>
        <v xml:space="preserve"> ум.    ()  (слайд )</v>
      </c>
    </row>
    <row r="803" spans="38:41" x14ac:dyDescent="0.25">
      <c r="AL803" t="str">
        <f t="shared" si="55"/>
        <v/>
      </c>
      <c r="AM803" t="str">
        <f t="shared" si="52"/>
        <v xml:space="preserve"> р.    +   () Кр.    () и    () (слайд )</v>
      </c>
      <c r="AN803" t="str">
        <f t="shared" si="53"/>
        <v xml:space="preserve"> св.    () +    () Св.ж.   () и   () Св.н.   () и   () (слайд )</v>
      </c>
      <c r="AO803" t="str">
        <f t="shared" si="54"/>
        <v xml:space="preserve"> ум.    ()  (слайд )</v>
      </c>
    </row>
    <row r="804" spans="38:41" x14ac:dyDescent="0.25">
      <c r="AL804" t="str">
        <f t="shared" si="55"/>
        <v/>
      </c>
      <c r="AM804" t="str">
        <f t="shared" si="52"/>
        <v xml:space="preserve"> р.    +   () Кр.    () и    () (слайд )</v>
      </c>
      <c r="AN804" t="str">
        <f t="shared" si="53"/>
        <v xml:space="preserve"> св.    () +    () Св.ж.   () и   () Св.н.   () и   () (слайд )</v>
      </c>
      <c r="AO804" t="str">
        <f t="shared" si="54"/>
        <v xml:space="preserve"> ум.    ()  (слайд )</v>
      </c>
    </row>
    <row r="805" spans="38:41" x14ac:dyDescent="0.25">
      <c r="AL805" t="str">
        <f t="shared" si="55"/>
        <v/>
      </c>
      <c r="AM805" t="str">
        <f t="shared" si="52"/>
        <v xml:space="preserve"> р.    +   () Кр.    () и    () (слайд )</v>
      </c>
      <c r="AN805" t="str">
        <f t="shared" si="53"/>
        <v xml:space="preserve"> св.    () +    () Св.ж.   () и   () Св.н.   () и   () (слайд )</v>
      </c>
      <c r="AO805" t="str">
        <f t="shared" si="54"/>
        <v xml:space="preserve"> ум.    ()  (слайд )</v>
      </c>
    </row>
    <row r="806" spans="38:41" x14ac:dyDescent="0.25">
      <c r="AL806" t="str">
        <f t="shared" si="55"/>
        <v/>
      </c>
      <c r="AM806" t="str">
        <f t="shared" si="52"/>
        <v xml:space="preserve"> р.    +   () Кр.    () и    () (слайд )</v>
      </c>
      <c r="AN806" t="str">
        <f t="shared" si="53"/>
        <v xml:space="preserve"> св.    () +    () Св.ж.   () и   () Св.н.   () и   () (слайд )</v>
      </c>
      <c r="AO806" t="str">
        <f t="shared" si="54"/>
        <v xml:space="preserve"> ум.    ()  (слайд )</v>
      </c>
    </row>
    <row r="807" spans="38:41" x14ac:dyDescent="0.25">
      <c r="AL807" t="str">
        <f t="shared" si="55"/>
        <v/>
      </c>
      <c r="AM807" t="str">
        <f t="shared" si="52"/>
        <v xml:space="preserve"> р.    +   () Кр.    () и    () (слайд )</v>
      </c>
      <c r="AN807" t="str">
        <f t="shared" si="53"/>
        <v xml:space="preserve"> св.    () +    () Св.ж.   () и   () Св.н.   () и   () (слайд )</v>
      </c>
      <c r="AO807" t="str">
        <f t="shared" si="54"/>
        <v xml:space="preserve"> ум.    ()  (слайд )</v>
      </c>
    </row>
    <row r="808" spans="38:41" x14ac:dyDescent="0.25">
      <c r="AL808" t="str">
        <f t="shared" si="55"/>
        <v/>
      </c>
      <c r="AM808" t="str">
        <f t="shared" si="52"/>
        <v xml:space="preserve"> р.    +   () Кр.    () и    () (слайд )</v>
      </c>
      <c r="AN808" t="str">
        <f t="shared" si="53"/>
        <v xml:space="preserve"> св.    () +    () Св.ж.   () и   () Св.н.   () и   () (слайд )</v>
      </c>
      <c r="AO808" t="str">
        <f t="shared" si="54"/>
        <v xml:space="preserve"> ум.    ()  (слайд )</v>
      </c>
    </row>
    <row r="809" spans="38:41" x14ac:dyDescent="0.25">
      <c r="AL809" t="str">
        <f t="shared" si="55"/>
        <v/>
      </c>
      <c r="AM809" t="str">
        <f t="shared" si="52"/>
        <v xml:space="preserve"> р.    +   () Кр.    () и    () (слайд )</v>
      </c>
      <c r="AN809" t="str">
        <f t="shared" si="53"/>
        <v xml:space="preserve"> св.    () +    () Св.ж.   () и   () Св.н.   () и   () (слайд )</v>
      </c>
      <c r="AO809" t="str">
        <f t="shared" si="54"/>
        <v xml:space="preserve"> ум.    ()  (слайд )</v>
      </c>
    </row>
    <row r="810" spans="38:41" x14ac:dyDescent="0.25">
      <c r="AL810" t="str">
        <f t="shared" si="55"/>
        <v/>
      </c>
      <c r="AM810" t="str">
        <f t="shared" si="52"/>
        <v xml:space="preserve"> р.    +   () Кр.    () и    () (слайд )</v>
      </c>
      <c r="AN810" t="str">
        <f t="shared" si="53"/>
        <v xml:space="preserve"> св.    () +    () Св.ж.   () и   () Св.н.   () и   () (слайд )</v>
      </c>
      <c r="AO810" t="str">
        <f t="shared" si="54"/>
        <v xml:space="preserve"> ум.    ()  (слайд )</v>
      </c>
    </row>
    <row r="811" spans="38:41" x14ac:dyDescent="0.25">
      <c r="AL811" t="str">
        <f t="shared" si="55"/>
        <v/>
      </c>
      <c r="AM811" t="str">
        <f t="shared" si="52"/>
        <v xml:space="preserve"> р.    +   () Кр.    () и    () (слайд )</v>
      </c>
      <c r="AN811" t="str">
        <f t="shared" si="53"/>
        <v xml:space="preserve"> св.    () +    () Св.ж.   () и   () Св.н.   () и   () (слайд )</v>
      </c>
      <c r="AO811" t="str">
        <f t="shared" si="54"/>
        <v xml:space="preserve"> ум.    ()  (слайд )</v>
      </c>
    </row>
    <row r="812" spans="38:41" x14ac:dyDescent="0.25">
      <c r="AL812" t="str">
        <f t="shared" si="55"/>
        <v/>
      </c>
      <c r="AM812" t="str">
        <f t="shared" si="52"/>
        <v xml:space="preserve"> р.    +   () Кр.    () и    () (слайд )</v>
      </c>
      <c r="AN812" t="str">
        <f t="shared" si="53"/>
        <v xml:space="preserve"> св.    () +    () Св.ж.   () и   () Св.н.   () и   () (слайд )</v>
      </c>
      <c r="AO812" t="str">
        <f t="shared" si="54"/>
        <v xml:space="preserve"> ум.    ()  (слайд )</v>
      </c>
    </row>
    <row r="813" spans="38:41" x14ac:dyDescent="0.25">
      <c r="AL813" t="str">
        <f t="shared" si="55"/>
        <v/>
      </c>
      <c r="AM813" t="str">
        <f t="shared" si="52"/>
        <v xml:space="preserve"> р.    +   () Кр.    () и    () (слайд )</v>
      </c>
      <c r="AN813" t="str">
        <f t="shared" si="53"/>
        <v xml:space="preserve"> св.    () +    () Св.ж.   () и   () Св.н.   () и   () (слайд )</v>
      </c>
      <c r="AO813" t="str">
        <f t="shared" si="54"/>
        <v xml:space="preserve"> ум.    ()  (слайд )</v>
      </c>
    </row>
    <row r="814" spans="38:41" x14ac:dyDescent="0.25">
      <c r="AL814" t="str">
        <f t="shared" si="55"/>
        <v/>
      </c>
      <c r="AM814" t="str">
        <f t="shared" si="52"/>
        <v xml:space="preserve"> р.    +   () Кр.    () и    () (слайд )</v>
      </c>
      <c r="AN814" t="str">
        <f t="shared" si="53"/>
        <v xml:space="preserve"> св.    () +    () Св.ж.   () и   () Св.н.   () и   () (слайд )</v>
      </c>
      <c r="AO814" t="str">
        <f t="shared" si="54"/>
        <v xml:space="preserve"> ум.    ()  (слайд )</v>
      </c>
    </row>
    <row r="815" spans="38:41" x14ac:dyDescent="0.25">
      <c r="AL815" t="str">
        <f t="shared" si="55"/>
        <v/>
      </c>
      <c r="AM815" t="str">
        <f t="shared" si="52"/>
        <v xml:space="preserve"> р.    +   () Кр.    () и    () (слайд )</v>
      </c>
      <c r="AN815" t="str">
        <f t="shared" si="53"/>
        <v xml:space="preserve"> св.    () +    () Св.ж.   () и   () Св.н.   () и   () (слайд )</v>
      </c>
      <c r="AO815" t="str">
        <f t="shared" si="54"/>
        <v xml:space="preserve"> ум.    ()  (слайд )</v>
      </c>
    </row>
    <row r="816" spans="38:41" x14ac:dyDescent="0.25">
      <c r="AL816" t="str">
        <f t="shared" si="55"/>
        <v/>
      </c>
      <c r="AM816" t="str">
        <f t="shared" si="52"/>
        <v xml:space="preserve"> р.    +   () Кр.    () и    () (слайд )</v>
      </c>
      <c r="AN816" t="str">
        <f t="shared" si="53"/>
        <v xml:space="preserve"> св.    () +    () Св.ж.   () и   () Св.н.   () и   () (слайд )</v>
      </c>
      <c r="AO816" t="str">
        <f t="shared" si="54"/>
        <v xml:space="preserve"> ум.    ()  (слайд )</v>
      </c>
    </row>
    <row r="817" spans="38:41" x14ac:dyDescent="0.25">
      <c r="AL817" t="str">
        <f t="shared" si="55"/>
        <v/>
      </c>
      <c r="AM817" t="str">
        <f t="shared" si="52"/>
        <v xml:space="preserve"> р.    +   () Кр.    () и    () (слайд )</v>
      </c>
      <c r="AN817" t="str">
        <f t="shared" si="53"/>
        <v xml:space="preserve"> св.    () +    () Св.ж.   () и   () Св.н.   () и   () (слайд )</v>
      </c>
      <c r="AO817" t="str">
        <f t="shared" si="54"/>
        <v xml:space="preserve"> ум.    ()  (слайд )</v>
      </c>
    </row>
    <row r="818" spans="38:41" x14ac:dyDescent="0.25">
      <c r="AL818" t="str">
        <f t="shared" si="55"/>
        <v/>
      </c>
      <c r="AM818" t="str">
        <f t="shared" si="52"/>
        <v xml:space="preserve"> р.    +   () Кр.    () и    () (слайд )</v>
      </c>
      <c r="AN818" t="str">
        <f t="shared" si="53"/>
        <v xml:space="preserve"> св.    () +    () Св.ж.   () и   () Св.н.   () и   () (слайд )</v>
      </c>
      <c r="AO818" t="str">
        <f t="shared" si="54"/>
        <v xml:space="preserve"> ум.    ()  (слайд )</v>
      </c>
    </row>
    <row r="819" spans="38:41" x14ac:dyDescent="0.25">
      <c r="AL819" t="str">
        <f t="shared" si="55"/>
        <v/>
      </c>
      <c r="AM819" t="str">
        <f t="shared" si="52"/>
        <v xml:space="preserve"> р.    +   () Кр.    () и    () (слайд )</v>
      </c>
      <c r="AN819" t="str">
        <f t="shared" si="53"/>
        <v xml:space="preserve"> св.    () +    () Св.ж.   () и   () Св.н.   () и   () (слайд )</v>
      </c>
      <c r="AO819" t="str">
        <f t="shared" si="54"/>
        <v xml:space="preserve"> ум.    ()  (слайд )</v>
      </c>
    </row>
    <row r="820" spans="38:41" x14ac:dyDescent="0.25">
      <c r="AL820" t="str">
        <f t="shared" si="55"/>
        <v/>
      </c>
      <c r="AM820" t="str">
        <f t="shared" si="52"/>
        <v xml:space="preserve"> р.    +   () Кр.    () и    () (слайд )</v>
      </c>
      <c r="AN820" t="str">
        <f t="shared" si="53"/>
        <v xml:space="preserve"> св.    () +    () Св.ж.   () и   () Св.н.   () и   () (слайд )</v>
      </c>
      <c r="AO820" t="str">
        <f t="shared" si="54"/>
        <v xml:space="preserve"> ум.    ()  (слайд )</v>
      </c>
    </row>
    <row r="821" spans="38:41" x14ac:dyDescent="0.25">
      <c r="AL821" t="str">
        <f t="shared" si="55"/>
        <v/>
      </c>
      <c r="AM821" t="str">
        <f t="shared" si="52"/>
        <v xml:space="preserve"> р.    +   () Кр.    () и    () (слайд )</v>
      </c>
      <c r="AN821" t="str">
        <f t="shared" si="53"/>
        <v xml:space="preserve"> св.    () +    () Св.ж.   () и   () Св.н.   () и   () (слайд )</v>
      </c>
      <c r="AO821" t="str">
        <f t="shared" si="54"/>
        <v xml:space="preserve"> ум.    ()  (слайд )</v>
      </c>
    </row>
    <row r="822" spans="38:41" x14ac:dyDescent="0.25">
      <c r="AL822" t="str">
        <f t="shared" si="55"/>
        <v/>
      </c>
      <c r="AM822" t="str">
        <f t="shared" ref="AM822:AM885" si="56">C822&amp;" р. "&amp;F822&amp;" "&amp;J822&amp;" "&amp;G822&amp;" + "&amp;N822&amp;" "&amp;K822&amp;" ("&amp;I822&amp;") Кр. "&amp;" "&amp;V822&amp;" "&amp;T822&amp;" ("&amp;U822&amp;") и "&amp;" "&amp;Y822&amp;" "&amp;W822&amp;" ("&amp;X822&amp;") (слайд "&amp;B822&amp;")"</f>
        <v xml:space="preserve"> р.    +   () Кр.    () и    () (слайд )</v>
      </c>
      <c r="AN822" t="str">
        <f t="shared" ref="AN822:AN885" si="57">C822&amp;" св. "&amp;J822&amp;" "&amp;G822&amp;" "&amp;H822&amp;" ("&amp;I822&amp;") + "&amp;N822&amp;" "&amp;K822&amp;" "&amp;L822&amp;" ("&amp;M822&amp;") Св.ж. "&amp;AB822&amp;" "&amp;Z822&amp;" ("&amp;AA822&amp;") и "&amp;AE822&amp;" "&amp;AC822&amp;" ("&amp;AD822&amp;") Св.н. "&amp;AH822&amp;" "&amp;AF822&amp;" ("&amp;AG822&amp;") и "&amp;AK822&amp;" "&amp;AI822&amp;" ("&amp;AJ822&amp;") (слайд "&amp;B822&amp;")"</f>
        <v xml:space="preserve"> св.    () +    () Св.ж.   () и   () Св.н.   () и   () (слайд )</v>
      </c>
      <c r="AO822" t="str">
        <f t="shared" ref="AO822:AO885" si="58">C822&amp;" ум. "&amp;S822&amp;" "&amp;O822&amp;" "&amp;P822&amp;" ("&amp;Q822&amp;") "&amp; R822&amp;" (слайд "&amp;B822&amp;")"</f>
        <v xml:space="preserve"> ум.    ()  (слайд )</v>
      </c>
    </row>
    <row r="823" spans="38:41" x14ac:dyDescent="0.25">
      <c r="AL823" t="str">
        <f t="shared" si="55"/>
        <v/>
      </c>
      <c r="AM823" t="str">
        <f t="shared" si="56"/>
        <v xml:space="preserve"> р.    +   () Кр.    () и    () (слайд )</v>
      </c>
      <c r="AN823" t="str">
        <f t="shared" si="57"/>
        <v xml:space="preserve"> св.    () +    () Св.ж.   () и   () Св.н.   () и   () (слайд )</v>
      </c>
      <c r="AO823" t="str">
        <f t="shared" si="58"/>
        <v xml:space="preserve"> ум.    ()  (слайд )</v>
      </c>
    </row>
    <row r="824" spans="38:41" x14ac:dyDescent="0.25">
      <c r="AL824" t="str">
        <f t="shared" si="55"/>
        <v/>
      </c>
      <c r="AM824" t="str">
        <f t="shared" si="56"/>
        <v xml:space="preserve"> р.    +   () Кр.    () и    () (слайд )</v>
      </c>
      <c r="AN824" t="str">
        <f t="shared" si="57"/>
        <v xml:space="preserve"> св.    () +    () Св.ж.   () и   () Св.н.   () и   () (слайд )</v>
      </c>
      <c r="AO824" t="str">
        <f t="shared" si="58"/>
        <v xml:space="preserve"> ум.    ()  (слайд )</v>
      </c>
    </row>
    <row r="825" spans="38:41" x14ac:dyDescent="0.25">
      <c r="AL825" t="str">
        <f t="shared" si="55"/>
        <v/>
      </c>
      <c r="AM825" t="str">
        <f t="shared" si="56"/>
        <v xml:space="preserve"> р.    +   () Кр.    () и    () (слайд )</v>
      </c>
      <c r="AN825" t="str">
        <f t="shared" si="57"/>
        <v xml:space="preserve"> св.    () +    () Св.ж.   () и   () Св.н.   () и   () (слайд )</v>
      </c>
      <c r="AO825" t="str">
        <f t="shared" si="58"/>
        <v xml:space="preserve"> ум.    ()  (слайд )</v>
      </c>
    </row>
    <row r="826" spans="38:41" x14ac:dyDescent="0.25">
      <c r="AL826" t="str">
        <f t="shared" si="55"/>
        <v/>
      </c>
      <c r="AM826" t="str">
        <f t="shared" si="56"/>
        <v xml:space="preserve"> р.    +   () Кр.    () и    () (слайд )</v>
      </c>
      <c r="AN826" t="str">
        <f t="shared" si="57"/>
        <v xml:space="preserve"> св.    () +    () Св.ж.   () и   () Св.н.   () и   () (слайд )</v>
      </c>
      <c r="AO826" t="str">
        <f t="shared" si="58"/>
        <v xml:space="preserve"> ум.    ()  (слайд )</v>
      </c>
    </row>
    <row r="827" spans="38:41" x14ac:dyDescent="0.25">
      <c r="AL827" t="str">
        <f t="shared" si="55"/>
        <v/>
      </c>
      <c r="AM827" t="str">
        <f t="shared" si="56"/>
        <v xml:space="preserve"> р.    +   () Кр.    () и    () (слайд )</v>
      </c>
      <c r="AN827" t="str">
        <f t="shared" si="57"/>
        <v xml:space="preserve"> св.    () +    () Св.ж.   () и   () Св.н.   () и   () (слайд )</v>
      </c>
      <c r="AO827" t="str">
        <f t="shared" si="58"/>
        <v xml:space="preserve"> ум.    ()  (слайд )</v>
      </c>
    </row>
    <row r="828" spans="38:41" x14ac:dyDescent="0.25">
      <c r="AL828" t="str">
        <f t="shared" si="55"/>
        <v/>
      </c>
      <c r="AM828" t="str">
        <f t="shared" si="56"/>
        <v xml:space="preserve"> р.    +   () Кр.    () и    () (слайд )</v>
      </c>
      <c r="AN828" t="str">
        <f t="shared" si="57"/>
        <v xml:space="preserve"> св.    () +    () Св.ж.   () и   () Св.н.   () и   () (слайд )</v>
      </c>
      <c r="AO828" t="str">
        <f t="shared" si="58"/>
        <v xml:space="preserve"> ум.    ()  (слайд )</v>
      </c>
    </row>
    <row r="829" spans="38:41" x14ac:dyDescent="0.25">
      <c r="AL829" t="str">
        <f t="shared" si="55"/>
        <v/>
      </c>
      <c r="AM829" t="str">
        <f t="shared" si="56"/>
        <v xml:space="preserve"> р.    +   () Кр.    () и    () (слайд )</v>
      </c>
      <c r="AN829" t="str">
        <f t="shared" si="57"/>
        <v xml:space="preserve"> св.    () +    () Св.ж.   () и   () Св.н.   () и   () (слайд )</v>
      </c>
      <c r="AO829" t="str">
        <f t="shared" si="58"/>
        <v xml:space="preserve"> ум.    ()  (слайд )</v>
      </c>
    </row>
    <row r="830" spans="38:41" x14ac:dyDescent="0.25">
      <c r="AL830" t="str">
        <f t="shared" si="55"/>
        <v/>
      </c>
      <c r="AM830" t="str">
        <f t="shared" si="56"/>
        <v xml:space="preserve"> р.    +   () Кр.    () и    () (слайд )</v>
      </c>
      <c r="AN830" t="str">
        <f t="shared" si="57"/>
        <v xml:space="preserve"> св.    () +    () Св.ж.   () и   () Св.н.   () и   () (слайд )</v>
      </c>
      <c r="AO830" t="str">
        <f t="shared" si="58"/>
        <v xml:space="preserve"> ум.    ()  (слайд )</v>
      </c>
    </row>
    <row r="831" spans="38:41" x14ac:dyDescent="0.25">
      <c r="AL831" t="str">
        <f t="shared" si="55"/>
        <v/>
      </c>
      <c r="AM831" t="str">
        <f t="shared" si="56"/>
        <v xml:space="preserve"> р.    +   () Кр.    () и    () (слайд )</v>
      </c>
      <c r="AN831" t="str">
        <f t="shared" si="57"/>
        <v xml:space="preserve"> св.    () +    () Св.ж.   () и   () Св.н.   () и   () (слайд )</v>
      </c>
      <c r="AO831" t="str">
        <f t="shared" si="58"/>
        <v xml:space="preserve"> ум.    ()  (слайд )</v>
      </c>
    </row>
    <row r="832" spans="38:41" x14ac:dyDescent="0.25">
      <c r="AL832" t="str">
        <f t="shared" ref="AL832:AL895" si="59">SUBSTITUTE(SUBSTITUTE(SUBSTITUTE(IF(D832="Рож",AM832,IF(D832="Брак",AN832,IF(D832="См",AO832,""))),"()",""),"  "," "),"  "," ")</f>
        <v/>
      </c>
      <c r="AM832" t="str">
        <f t="shared" si="56"/>
        <v xml:space="preserve"> р.    +   () Кр.    () и    () (слайд )</v>
      </c>
      <c r="AN832" t="str">
        <f t="shared" si="57"/>
        <v xml:space="preserve"> св.    () +    () Св.ж.   () и   () Св.н.   () и   () (слайд )</v>
      </c>
      <c r="AO832" t="str">
        <f t="shared" si="58"/>
        <v xml:space="preserve"> ум.    ()  (слайд )</v>
      </c>
    </row>
    <row r="833" spans="38:41" x14ac:dyDescent="0.25">
      <c r="AL833" t="str">
        <f t="shared" si="59"/>
        <v/>
      </c>
      <c r="AM833" t="str">
        <f t="shared" si="56"/>
        <v xml:space="preserve"> р.    +   () Кр.    () и    () (слайд )</v>
      </c>
      <c r="AN833" t="str">
        <f t="shared" si="57"/>
        <v xml:space="preserve"> св.    () +    () Св.ж.   () и   () Св.н.   () и   () (слайд )</v>
      </c>
      <c r="AO833" t="str">
        <f t="shared" si="58"/>
        <v xml:space="preserve"> ум.    ()  (слайд )</v>
      </c>
    </row>
    <row r="834" spans="38:41" x14ac:dyDescent="0.25">
      <c r="AL834" t="str">
        <f t="shared" si="59"/>
        <v/>
      </c>
      <c r="AM834" t="str">
        <f t="shared" si="56"/>
        <v xml:space="preserve"> р.    +   () Кр.    () и    () (слайд )</v>
      </c>
      <c r="AN834" t="str">
        <f t="shared" si="57"/>
        <v xml:space="preserve"> св.    () +    () Св.ж.   () и   () Св.н.   () и   () (слайд )</v>
      </c>
      <c r="AO834" t="str">
        <f t="shared" si="58"/>
        <v xml:space="preserve"> ум.    ()  (слайд )</v>
      </c>
    </row>
    <row r="835" spans="38:41" x14ac:dyDescent="0.25">
      <c r="AL835" t="str">
        <f t="shared" si="59"/>
        <v/>
      </c>
      <c r="AM835" t="str">
        <f t="shared" si="56"/>
        <v xml:space="preserve"> р.    +   () Кр.    () и    () (слайд )</v>
      </c>
      <c r="AN835" t="str">
        <f t="shared" si="57"/>
        <v xml:space="preserve"> св.    () +    () Св.ж.   () и   () Св.н.   () и   () (слайд )</v>
      </c>
      <c r="AO835" t="str">
        <f t="shared" si="58"/>
        <v xml:space="preserve"> ум.    ()  (слайд )</v>
      </c>
    </row>
    <row r="836" spans="38:41" x14ac:dyDescent="0.25">
      <c r="AL836" t="str">
        <f t="shared" si="59"/>
        <v/>
      </c>
      <c r="AM836" t="str">
        <f t="shared" si="56"/>
        <v xml:space="preserve"> р.    +   () Кр.    () и    () (слайд )</v>
      </c>
      <c r="AN836" t="str">
        <f t="shared" si="57"/>
        <v xml:space="preserve"> св.    () +    () Св.ж.   () и   () Св.н.   () и   () (слайд )</v>
      </c>
      <c r="AO836" t="str">
        <f t="shared" si="58"/>
        <v xml:space="preserve"> ум.    ()  (слайд )</v>
      </c>
    </row>
    <row r="837" spans="38:41" x14ac:dyDescent="0.25">
      <c r="AL837" t="str">
        <f t="shared" si="59"/>
        <v/>
      </c>
      <c r="AM837" t="str">
        <f t="shared" si="56"/>
        <v xml:space="preserve"> р.    +   () Кр.    () и    () (слайд )</v>
      </c>
      <c r="AN837" t="str">
        <f t="shared" si="57"/>
        <v xml:space="preserve"> св.    () +    () Св.ж.   () и   () Св.н.   () и   () (слайд )</v>
      </c>
      <c r="AO837" t="str">
        <f t="shared" si="58"/>
        <v xml:space="preserve"> ум.    ()  (слайд )</v>
      </c>
    </row>
    <row r="838" spans="38:41" x14ac:dyDescent="0.25">
      <c r="AL838" t="str">
        <f t="shared" si="59"/>
        <v/>
      </c>
      <c r="AM838" t="str">
        <f t="shared" si="56"/>
        <v xml:space="preserve"> р.    +   () Кр.    () и    () (слайд )</v>
      </c>
      <c r="AN838" t="str">
        <f t="shared" si="57"/>
        <v xml:space="preserve"> св.    () +    () Св.ж.   () и   () Св.н.   () и   () (слайд )</v>
      </c>
      <c r="AO838" t="str">
        <f t="shared" si="58"/>
        <v xml:space="preserve"> ум.    ()  (слайд )</v>
      </c>
    </row>
    <row r="839" spans="38:41" x14ac:dyDescent="0.25">
      <c r="AL839" t="str">
        <f t="shared" si="59"/>
        <v/>
      </c>
      <c r="AM839" t="str">
        <f t="shared" si="56"/>
        <v xml:space="preserve"> р.    +   () Кр.    () и    () (слайд )</v>
      </c>
      <c r="AN839" t="str">
        <f t="shared" si="57"/>
        <v xml:space="preserve"> св.    () +    () Св.ж.   () и   () Св.н.   () и   () (слайд )</v>
      </c>
      <c r="AO839" t="str">
        <f t="shared" si="58"/>
        <v xml:space="preserve"> ум.    ()  (слайд )</v>
      </c>
    </row>
    <row r="840" spans="38:41" x14ac:dyDescent="0.25">
      <c r="AL840" t="str">
        <f t="shared" si="59"/>
        <v/>
      </c>
      <c r="AM840" t="str">
        <f t="shared" si="56"/>
        <v xml:space="preserve"> р.    +   () Кр.    () и    () (слайд )</v>
      </c>
      <c r="AN840" t="str">
        <f t="shared" si="57"/>
        <v xml:space="preserve"> св.    () +    () Св.ж.   () и   () Св.н.   () и   () (слайд )</v>
      </c>
      <c r="AO840" t="str">
        <f t="shared" si="58"/>
        <v xml:space="preserve"> ум.    ()  (слайд )</v>
      </c>
    </row>
    <row r="841" spans="38:41" x14ac:dyDescent="0.25">
      <c r="AL841" t="str">
        <f t="shared" si="59"/>
        <v/>
      </c>
      <c r="AM841" t="str">
        <f t="shared" si="56"/>
        <v xml:space="preserve"> р.    +   () Кр.    () и    () (слайд )</v>
      </c>
      <c r="AN841" t="str">
        <f t="shared" si="57"/>
        <v xml:space="preserve"> св.    () +    () Св.ж.   () и   () Св.н.   () и   () (слайд )</v>
      </c>
      <c r="AO841" t="str">
        <f t="shared" si="58"/>
        <v xml:space="preserve"> ум.    ()  (слайд )</v>
      </c>
    </row>
    <row r="842" spans="38:41" x14ac:dyDescent="0.25">
      <c r="AL842" t="str">
        <f t="shared" si="59"/>
        <v/>
      </c>
      <c r="AM842" t="str">
        <f t="shared" si="56"/>
        <v xml:space="preserve"> р.    +   () Кр.    () и    () (слайд )</v>
      </c>
      <c r="AN842" t="str">
        <f t="shared" si="57"/>
        <v xml:space="preserve"> св.    () +    () Св.ж.   () и   () Св.н.   () и   () (слайд )</v>
      </c>
      <c r="AO842" t="str">
        <f t="shared" si="58"/>
        <v xml:space="preserve"> ум.    ()  (слайд )</v>
      </c>
    </row>
    <row r="843" spans="38:41" x14ac:dyDescent="0.25">
      <c r="AL843" t="str">
        <f t="shared" si="59"/>
        <v/>
      </c>
      <c r="AM843" t="str">
        <f t="shared" si="56"/>
        <v xml:space="preserve"> р.    +   () Кр.    () и    () (слайд )</v>
      </c>
      <c r="AN843" t="str">
        <f t="shared" si="57"/>
        <v xml:space="preserve"> св.    () +    () Св.ж.   () и   () Св.н.   () и   () (слайд )</v>
      </c>
      <c r="AO843" t="str">
        <f t="shared" si="58"/>
        <v xml:space="preserve"> ум.    ()  (слайд )</v>
      </c>
    </row>
    <row r="844" spans="38:41" x14ac:dyDescent="0.25">
      <c r="AL844" t="str">
        <f t="shared" si="59"/>
        <v/>
      </c>
      <c r="AM844" t="str">
        <f t="shared" si="56"/>
        <v xml:space="preserve"> р.    +   () Кр.    () и    () (слайд )</v>
      </c>
      <c r="AN844" t="str">
        <f t="shared" si="57"/>
        <v xml:space="preserve"> св.    () +    () Св.ж.   () и   () Св.н.   () и   () (слайд )</v>
      </c>
      <c r="AO844" t="str">
        <f t="shared" si="58"/>
        <v xml:space="preserve"> ум.    ()  (слайд )</v>
      </c>
    </row>
    <row r="845" spans="38:41" x14ac:dyDescent="0.25">
      <c r="AL845" t="str">
        <f t="shared" si="59"/>
        <v/>
      </c>
      <c r="AM845" t="str">
        <f t="shared" si="56"/>
        <v xml:space="preserve"> р.    +   () Кр.    () и    () (слайд )</v>
      </c>
      <c r="AN845" t="str">
        <f t="shared" si="57"/>
        <v xml:space="preserve"> св.    () +    () Св.ж.   () и   () Св.н.   () и   () (слайд )</v>
      </c>
      <c r="AO845" t="str">
        <f t="shared" si="58"/>
        <v xml:space="preserve"> ум.    ()  (слайд )</v>
      </c>
    </row>
    <row r="846" spans="38:41" x14ac:dyDescent="0.25">
      <c r="AL846" t="str">
        <f t="shared" si="59"/>
        <v/>
      </c>
      <c r="AM846" t="str">
        <f t="shared" si="56"/>
        <v xml:space="preserve"> р.    +   () Кр.    () и    () (слайд )</v>
      </c>
      <c r="AN846" t="str">
        <f t="shared" si="57"/>
        <v xml:space="preserve"> св.    () +    () Св.ж.   () и   () Св.н.   () и   () (слайд )</v>
      </c>
      <c r="AO846" t="str">
        <f t="shared" si="58"/>
        <v xml:space="preserve"> ум.    ()  (слайд )</v>
      </c>
    </row>
    <row r="847" spans="38:41" x14ac:dyDescent="0.25">
      <c r="AL847" t="str">
        <f t="shared" si="59"/>
        <v/>
      </c>
      <c r="AM847" t="str">
        <f t="shared" si="56"/>
        <v xml:space="preserve"> р.    +   () Кр.    () и    () (слайд )</v>
      </c>
      <c r="AN847" t="str">
        <f t="shared" si="57"/>
        <v xml:space="preserve"> св.    () +    () Св.ж.   () и   () Св.н.   () и   () (слайд )</v>
      </c>
      <c r="AO847" t="str">
        <f t="shared" si="58"/>
        <v xml:space="preserve"> ум.    ()  (слайд )</v>
      </c>
    </row>
    <row r="848" spans="38:41" x14ac:dyDescent="0.25">
      <c r="AL848" t="str">
        <f t="shared" si="59"/>
        <v/>
      </c>
      <c r="AM848" t="str">
        <f t="shared" si="56"/>
        <v xml:space="preserve"> р.    +   () Кр.    () и    () (слайд )</v>
      </c>
      <c r="AN848" t="str">
        <f t="shared" si="57"/>
        <v xml:space="preserve"> св.    () +    () Св.ж.   () и   () Св.н.   () и   () (слайд )</v>
      </c>
      <c r="AO848" t="str">
        <f t="shared" si="58"/>
        <v xml:space="preserve"> ум.    ()  (слайд )</v>
      </c>
    </row>
    <row r="849" spans="38:41" x14ac:dyDescent="0.25">
      <c r="AL849" t="str">
        <f t="shared" si="59"/>
        <v/>
      </c>
      <c r="AM849" t="str">
        <f t="shared" si="56"/>
        <v xml:space="preserve"> р.    +   () Кр.    () и    () (слайд )</v>
      </c>
      <c r="AN849" t="str">
        <f t="shared" si="57"/>
        <v xml:space="preserve"> св.    () +    () Св.ж.   () и   () Св.н.   () и   () (слайд )</v>
      </c>
      <c r="AO849" t="str">
        <f t="shared" si="58"/>
        <v xml:space="preserve"> ум.    ()  (слайд )</v>
      </c>
    </row>
    <row r="850" spans="38:41" x14ac:dyDescent="0.25">
      <c r="AL850" t="str">
        <f t="shared" si="59"/>
        <v/>
      </c>
      <c r="AM850" t="str">
        <f t="shared" si="56"/>
        <v xml:space="preserve"> р.    +   () Кр.    () и    () (слайд )</v>
      </c>
      <c r="AN850" t="str">
        <f t="shared" si="57"/>
        <v xml:space="preserve"> св.    () +    () Св.ж.   () и   () Св.н.   () и   () (слайд )</v>
      </c>
      <c r="AO850" t="str">
        <f t="shared" si="58"/>
        <v xml:space="preserve"> ум.    ()  (слайд )</v>
      </c>
    </row>
    <row r="851" spans="38:41" x14ac:dyDescent="0.25">
      <c r="AL851" t="str">
        <f t="shared" si="59"/>
        <v/>
      </c>
      <c r="AM851" t="str">
        <f t="shared" si="56"/>
        <v xml:space="preserve"> р.    +   () Кр.    () и    () (слайд )</v>
      </c>
      <c r="AN851" t="str">
        <f t="shared" si="57"/>
        <v xml:space="preserve"> св.    () +    () Св.ж.   () и   () Св.н.   () и   () (слайд )</v>
      </c>
      <c r="AO851" t="str">
        <f t="shared" si="58"/>
        <v xml:space="preserve"> ум.    ()  (слайд )</v>
      </c>
    </row>
    <row r="852" spans="38:41" x14ac:dyDescent="0.25">
      <c r="AL852" t="str">
        <f t="shared" si="59"/>
        <v/>
      </c>
      <c r="AM852" t="str">
        <f t="shared" si="56"/>
        <v xml:space="preserve"> р.    +   () Кр.    () и    () (слайд )</v>
      </c>
      <c r="AN852" t="str">
        <f t="shared" si="57"/>
        <v xml:space="preserve"> св.    () +    () Св.ж.   () и   () Св.н.   () и   () (слайд )</v>
      </c>
      <c r="AO852" t="str">
        <f t="shared" si="58"/>
        <v xml:space="preserve"> ум.    ()  (слайд )</v>
      </c>
    </row>
    <row r="853" spans="38:41" x14ac:dyDescent="0.25">
      <c r="AL853" t="str">
        <f t="shared" si="59"/>
        <v/>
      </c>
      <c r="AM853" t="str">
        <f t="shared" si="56"/>
        <v xml:space="preserve"> р.    +   () Кр.    () и    () (слайд )</v>
      </c>
      <c r="AN853" t="str">
        <f t="shared" si="57"/>
        <v xml:space="preserve"> св.    () +    () Св.ж.   () и   () Св.н.   () и   () (слайд )</v>
      </c>
      <c r="AO853" t="str">
        <f t="shared" si="58"/>
        <v xml:space="preserve"> ум.    ()  (слайд )</v>
      </c>
    </row>
    <row r="854" spans="38:41" x14ac:dyDescent="0.25">
      <c r="AL854" t="str">
        <f t="shared" si="59"/>
        <v/>
      </c>
      <c r="AM854" t="str">
        <f t="shared" si="56"/>
        <v xml:space="preserve"> р.    +   () Кр.    () и    () (слайд )</v>
      </c>
      <c r="AN854" t="str">
        <f t="shared" si="57"/>
        <v xml:space="preserve"> св.    () +    () Св.ж.   () и   () Св.н.   () и   () (слайд )</v>
      </c>
      <c r="AO854" t="str">
        <f t="shared" si="58"/>
        <v xml:space="preserve"> ум.    ()  (слайд )</v>
      </c>
    </row>
    <row r="855" spans="38:41" x14ac:dyDescent="0.25">
      <c r="AL855" t="str">
        <f t="shared" si="59"/>
        <v/>
      </c>
      <c r="AM855" t="str">
        <f t="shared" si="56"/>
        <v xml:space="preserve"> р.    +   () Кр.    () и    () (слайд )</v>
      </c>
      <c r="AN855" t="str">
        <f t="shared" si="57"/>
        <v xml:space="preserve"> св.    () +    () Св.ж.   () и   () Св.н.   () и   () (слайд )</v>
      </c>
      <c r="AO855" t="str">
        <f t="shared" si="58"/>
        <v xml:space="preserve"> ум.    ()  (слайд )</v>
      </c>
    </row>
    <row r="856" spans="38:41" x14ac:dyDescent="0.25">
      <c r="AL856" t="str">
        <f t="shared" si="59"/>
        <v/>
      </c>
      <c r="AM856" t="str">
        <f t="shared" si="56"/>
        <v xml:space="preserve"> р.    +   () Кр.    () и    () (слайд )</v>
      </c>
      <c r="AN856" t="str">
        <f t="shared" si="57"/>
        <v xml:space="preserve"> св.    () +    () Св.ж.   () и   () Св.н.   () и   () (слайд )</v>
      </c>
      <c r="AO856" t="str">
        <f t="shared" si="58"/>
        <v xml:space="preserve"> ум.    ()  (слайд )</v>
      </c>
    </row>
    <row r="857" spans="38:41" x14ac:dyDescent="0.25">
      <c r="AL857" t="str">
        <f t="shared" si="59"/>
        <v/>
      </c>
      <c r="AM857" t="str">
        <f t="shared" si="56"/>
        <v xml:space="preserve"> р.    +   () Кр.    () и    () (слайд )</v>
      </c>
      <c r="AN857" t="str">
        <f t="shared" si="57"/>
        <v xml:space="preserve"> св.    () +    () Св.ж.   () и   () Св.н.   () и   () (слайд )</v>
      </c>
      <c r="AO857" t="str">
        <f t="shared" si="58"/>
        <v xml:space="preserve"> ум.    ()  (слайд )</v>
      </c>
    </row>
    <row r="858" spans="38:41" x14ac:dyDescent="0.25">
      <c r="AL858" t="str">
        <f t="shared" si="59"/>
        <v/>
      </c>
      <c r="AM858" t="str">
        <f t="shared" si="56"/>
        <v xml:space="preserve"> р.    +   () Кр.    () и    () (слайд )</v>
      </c>
      <c r="AN858" t="str">
        <f t="shared" si="57"/>
        <v xml:space="preserve"> св.    () +    () Св.ж.   () и   () Св.н.   () и   () (слайд )</v>
      </c>
      <c r="AO858" t="str">
        <f t="shared" si="58"/>
        <v xml:space="preserve"> ум.    ()  (слайд )</v>
      </c>
    </row>
    <row r="859" spans="38:41" x14ac:dyDescent="0.25">
      <c r="AL859" t="str">
        <f t="shared" si="59"/>
        <v/>
      </c>
      <c r="AM859" t="str">
        <f t="shared" si="56"/>
        <v xml:space="preserve"> р.    +   () Кр.    () и    () (слайд )</v>
      </c>
      <c r="AN859" t="str">
        <f t="shared" si="57"/>
        <v xml:space="preserve"> св.    () +    () Св.ж.   () и   () Св.н.   () и   () (слайд )</v>
      </c>
      <c r="AO859" t="str">
        <f t="shared" si="58"/>
        <v xml:space="preserve"> ум.    ()  (слайд )</v>
      </c>
    </row>
    <row r="860" spans="38:41" x14ac:dyDescent="0.25">
      <c r="AL860" t="str">
        <f t="shared" si="59"/>
        <v/>
      </c>
      <c r="AM860" t="str">
        <f t="shared" si="56"/>
        <v xml:space="preserve"> р.    +   () Кр.    () и    () (слайд )</v>
      </c>
      <c r="AN860" t="str">
        <f t="shared" si="57"/>
        <v xml:space="preserve"> св.    () +    () Св.ж.   () и   () Св.н.   () и   () (слайд )</v>
      </c>
      <c r="AO860" t="str">
        <f t="shared" si="58"/>
        <v xml:space="preserve"> ум.    ()  (слайд )</v>
      </c>
    </row>
    <row r="861" spans="38:41" x14ac:dyDescent="0.25">
      <c r="AL861" t="str">
        <f t="shared" si="59"/>
        <v/>
      </c>
      <c r="AM861" t="str">
        <f t="shared" si="56"/>
        <v xml:space="preserve"> р.    +   () Кр.    () и    () (слайд )</v>
      </c>
      <c r="AN861" t="str">
        <f t="shared" si="57"/>
        <v xml:space="preserve"> св.    () +    () Св.ж.   () и   () Св.н.   () и   () (слайд )</v>
      </c>
      <c r="AO861" t="str">
        <f t="shared" si="58"/>
        <v xml:space="preserve"> ум.    ()  (слайд )</v>
      </c>
    </row>
    <row r="862" spans="38:41" x14ac:dyDescent="0.25">
      <c r="AL862" t="str">
        <f t="shared" si="59"/>
        <v/>
      </c>
      <c r="AM862" t="str">
        <f t="shared" si="56"/>
        <v xml:space="preserve"> р.    +   () Кр.    () и    () (слайд )</v>
      </c>
      <c r="AN862" t="str">
        <f t="shared" si="57"/>
        <v xml:space="preserve"> св.    () +    () Св.ж.   () и   () Св.н.   () и   () (слайд )</v>
      </c>
      <c r="AO862" t="str">
        <f t="shared" si="58"/>
        <v xml:space="preserve"> ум.    ()  (слайд )</v>
      </c>
    </row>
    <row r="863" spans="38:41" x14ac:dyDescent="0.25">
      <c r="AL863" t="str">
        <f t="shared" si="59"/>
        <v/>
      </c>
      <c r="AM863" t="str">
        <f t="shared" si="56"/>
        <v xml:space="preserve"> р.    +   () Кр.    () и    () (слайд )</v>
      </c>
      <c r="AN863" t="str">
        <f t="shared" si="57"/>
        <v xml:space="preserve"> св.    () +    () Св.ж.   () и   () Св.н.   () и   () (слайд )</v>
      </c>
      <c r="AO863" t="str">
        <f t="shared" si="58"/>
        <v xml:space="preserve"> ум.    ()  (слайд )</v>
      </c>
    </row>
    <row r="864" spans="38:41" x14ac:dyDescent="0.25">
      <c r="AL864" t="str">
        <f t="shared" si="59"/>
        <v/>
      </c>
      <c r="AM864" t="str">
        <f t="shared" si="56"/>
        <v xml:space="preserve"> р.    +   () Кр.    () и    () (слайд )</v>
      </c>
      <c r="AN864" t="str">
        <f t="shared" si="57"/>
        <v xml:space="preserve"> св.    () +    () Св.ж.   () и   () Св.н.   () и   () (слайд )</v>
      </c>
      <c r="AO864" t="str">
        <f t="shared" si="58"/>
        <v xml:space="preserve"> ум.    ()  (слайд )</v>
      </c>
    </row>
    <row r="865" spans="38:41" x14ac:dyDescent="0.25">
      <c r="AL865" t="str">
        <f t="shared" si="59"/>
        <v/>
      </c>
      <c r="AM865" t="str">
        <f t="shared" si="56"/>
        <v xml:space="preserve"> р.    +   () Кр.    () и    () (слайд )</v>
      </c>
      <c r="AN865" t="str">
        <f t="shared" si="57"/>
        <v xml:space="preserve"> св.    () +    () Св.ж.   () и   () Св.н.   () и   () (слайд )</v>
      </c>
      <c r="AO865" t="str">
        <f t="shared" si="58"/>
        <v xml:space="preserve"> ум.    ()  (слайд )</v>
      </c>
    </row>
    <row r="866" spans="38:41" x14ac:dyDescent="0.25">
      <c r="AL866" t="str">
        <f t="shared" si="59"/>
        <v/>
      </c>
      <c r="AM866" t="str">
        <f t="shared" si="56"/>
        <v xml:space="preserve"> р.    +   () Кр.    () и    () (слайд )</v>
      </c>
      <c r="AN866" t="str">
        <f t="shared" si="57"/>
        <v xml:space="preserve"> св.    () +    () Св.ж.   () и   () Св.н.   () и   () (слайд )</v>
      </c>
      <c r="AO866" t="str">
        <f t="shared" si="58"/>
        <v xml:space="preserve"> ум.    ()  (слайд )</v>
      </c>
    </row>
    <row r="867" spans="38:41" x14ac:dyDescent="0.25">
      <c r="AL867" t="str">
        <f t="shared" si="59"/>
        <v/>
      </c>
      <c r="AM867" t="str">
        <f t="shared" si="56"/>
        <v xml:space="preserve"> р.    +   () Кр.    () и    () (слайд )</v>
      </c>
      <c r="AN867" t="str">
        <f t="shared" si="57"/>
        <v xml:space="preserve"> св.    () +    () Св.ж.   () и   () Св.н.   () и   () (слайд )</v>
      </c>
      <c r="AO867" t="str">
        <f t="shared" si="58"/>
        <v xml:space="preserve"> ум.    ()  (слайд )</v>
      </c>
    </row>
    <row r="868" spans="38:41" x14ac:dyDescent="0.25">
      <c r="AL868" t="str">
        <f t="shared" si="59"/>
        <v/>
      </c>
      <c r="AM868" t="str">
        <f t="shared" si="56"/>
        <v xml:space="preserve"> р.    +   () Кр.    () и    () (слайд )</v>
      </c>
      <c r="AN868" t="str">
        <f t="shared" si="57"/>
        <v xml:space="preserve"> св.    () +    () Св.ж.   () и   () Св.н.   () и   () (слайд )</v>
      </c>
      <c r="AO868" t="str">
        <f t="shared" si="58"/>
        <v xml:space="preserve"> ум.    ()  (слайд )</v>
      </c>
    </row>
    <row r="869" spans="38:41" x14ac:dyDescent="0.25">
      <c r="AL869" t="str">
        <f t="shared" si="59"/>
        <v/>
      </c>
      <c r="AM869" t="str">
        <f t="shared" si="56"/>
        <v xml:space="preserve"> р.    +   () Кр.    () и    () (слайд )</v>
      </c>
      <c r="AN869" t="str">
        <f t="shared" si="57"/>
        <v xml:space="preserve"> св.    () +    () Св.ж.   () и   () Св.н.   () и   () (слайд )</v>
      </c>
      <c r="AO869" t="str">
        <f t="shared" si="58"/>
        <v xml:space="preserve"> ум.    ()  (слайд )</v>
      </c>
    </row>
    <row r="870" spans="38:41" x14ac:dyDescent="0.25">
      <c r="AL870" t="str">
        <f t="shared" si="59"/>
        <v/>
      </c>
      <c r="AM870" t="str">
        <f t="shared" si="56"/>
        <v xml:space="preserve"> р.    +   () Кр.    () и    () (слайд )</v>
      </c>
      <c r="AN870" t="str">
        <f t="shared" si="57"/>
        <v xml:space="preserve"> св.    () +    () Св.ж.   () и   () Св.н.   () и   () (слайд )</v>
      </c>
      <c r="AO870" t="str">
        <f t="shared" si="58"/>
        <v xml:space="preserve"> ум.    ()  (слайд )</v>
      </c>
    </row>
    <row r="871" spans="38:41" x14ac:dyDescent="0.25">
      <c r="AL871" t="str">
        <f t="shared" si="59"/>
        <v/>
      </c>
      <c r="AM871" t="str">
        <f t="shared" si="56"/>
        <v xml:space="preserve"> р.    +   () Кр.    () и    () (слайд )</v>
      </c>
      <c r="AN871" t="str">
        <f t="shared" si="57"/>
        <v xml:space="preserve"> св.    () +    () Св.ж.   () и   () Св.н.   () и   () (слайд )</v>
      </c>
      <c r="AO871" t="str">
        <f t="shared" si="58"/>
        <v xml:space="preserve"> ум.    ()  (слайд )</v>
      </c>
    </row>
    <row r="872" spans="38:41" x14ac:dyDescent="0.25">
      <c r="AL872" t="str">
        <f t="shared" si="59"/>
        <v/>
      </c>
      <c r="AM872" t="str">
        <f t="shared" si="56"/>
        <v xml:space="preserve"> р.    +   () Кр.    () и    () (слайд )</v>
      </c>
      <c r="AN872" t="str">
        <f t="shared" si="57"/>
        <v xml:space="preserve"> св.    () +    () Св.ж.   () и   () Св.н.   () и   () (слайд )</v>
      </c>
      <c r="AO872" t="str">
        <f t="shared" si="58"/>
        <v xml:space="preserve"> ум.    ()  (слайд )</v>
      </c>
    </row>
    <row r="873" spans="38:41" x14ac:dyDescent="0.25">
      <c r="AL873" t="str">
        <f t="shared" si="59"/>
        <v/>
      </c>
      <c r="AM873" t="str">
        <f t="shared" si="56"/>
        <v xml:space="preserve"> р.    +   () Кр.    () и    () (слайд )</v>
      </c>
      <c r="AN873" t="str">
        <f t="shared" si="57"/>
        <v xml:space="preserve"> св.    () +    () Св.ж.   () и   () Св.н.   () и   () (слайд )</v>
      </c>
      <c r="AO873" t="str">
        <f t="shared" si="58"/>
        <v xml:space="preserve"> ум.    ()  (слайд )</v>
      </c>
    </row>
    <row r="874" spans="38:41" x14ac:dyDescent="0.25">
      <c r="AL874" t="str">
        <f t="shared" si="59"/>
        <v/>
      </c>
      <c r="AM874" t="str">
        <f t="shared" si="56"/>
        <v xml:space="preserve"> р.    +   () Кр.    () и    () (слайд )</v>
      </c>
      <c r="AN874" t="str">
        <f t="shared" si="57"/>
        <v xml:space="preserve"> св.    () +    () Св.ж.   () и   () Св.н.   () и   () (слайд )</v>
      </c>
      <c r="AO874" t="str">
        <f t="shared" si="58"/>
        <v xml:space="preserve"> ум.    ()  (слайд )</v>
      </c>
    </row>
    <row r="875" spans="38:41" x14ac:dyDescent="0.25">
      <c r="AL875" t="str">
        <f t="shared" si="59"/>
        <v/>
      </c>
      <c r="AM875" t="str">
        <f t="shared" si="56"/>
        <v xml:space="preserve"> р.    +   () Кр.    () и    () (слайд )</v>
      </c>
      <c r="AN875" t="str">
        <f t="shared" si="57"/>
        <v xml:space="preserve"> св.    () +    () Св.ж.   () и   () Св.н.   () и   () (слайд )</v>
      </c>
      <c r="AO875" t="str">
        <f t="shared" si="58"/>
        <v xml:space="preserve"> ум.    ()  (слайд )</v>
      </c>
    </row>
    <row r="876" spans="38:41" x14ac:dyDescent="0.25">
      <c r="AL876" t="str">
        <f t="shared" si="59"/>
        <v/>
      </c>
      <c r="AM876" t="str">
        <f t="shared" si="56"/>
        <v xml:space="preserve"> р.    +   () Кр.    () и    () (слайд )</v>
      </c>
      <c r="AN876" t="str">
        <f t="shared" si="57"/>
        <v xml:space="preserve"> св.    () +    () Св.ж.   () и   () Св.н.   () и   () (слайд )</v>
      </c>
      <c r="AO876" t="str">
        <f t="shared" si="58"/>
        <v xml:space="preserve"> ум.    ()  (слайд )</v>
      </c>
    </row>
    <row r="877" spans="38:41" x14ac:dyDescent="0.25">
      <c r="AL877" t="str">
        <f t="shared" si="59"/>
        <v/>
      </c>
      <c r="AM877" t="str">
        <f t="shared" si="56"/>
        <v xml:space="preserve"> р.    +   () Кр.    () и    () (слайд )</v>
      </c>
      <c r="AN877" t="str">
        <f t="shared" si="57"/>
        <v xml:space="preserve"> св.    () +    () Св.ж.   () и   () Св.н.   () и   () (слайд )</v>
      </c>
      <c r="AO877" t="str">
        <f t="shared" si="58"/>
        <v xml:space="preserve"> ум.    ()  (слайд )</v>
      </c>
    </row>
    <row r="878" spans="38:41" x14ac:dyDescent="0.25">
      <c r="AL878" t="str">
        <f t="shared" si="59"/>
        <v/>
      </c>
      <c r="AM878" t="str">
        <f t="shared" si="56"/>
        <v xml:space="preserve"> р.    +   () Кр.    () и    () (слайд )</v>
      </c>
      <c r="AN878" t="str">
        <f t="shared" si="57"/>
        <v xml:space="preserve"> св.    () +    () Св.ж.   () и   () Св.н.   () и   () (слайд )</v>
      </c>
      <c r="AO878" t="str">
        <f t="shared" si="58"/>
        <v xml:space="preserve"> ум.    ()  (слайд )</v>
      </c>
    </row>
    <row r="879" spans="38:41" x14ac:dyDescent="0.25">
      <c r="AL879" t="str">
        <f t="shared" si="59"/>
        <v/>
      </c>
      <c r="AM879" t="str">
        <f t="shared" si="56"/>
        <v xml:space="preserve"> р.    +   () Кр.    () и    () (слайд )</v>
      </c>
      <c r="AN879" t="str">
        <f t="shared" si="57"/>
        <v xml:space="preserve"> св.    () +    () Св.ж.   () и   () Св.н.   () и   () (слайд )</v>
      </c>
      <c r="AO879" t="str">
        <f t="shared" si="58"/>
        <v xml:space="preserve"> ум.    ()  (слайд )</v>
      </c>
    </row>
    <row r="880" spans="38:41" x14ac:dyDescent="0.25">
      <c r="AL880" t="str">
        <f t="shared" si="59"/>
        <v/>
      </c>
      <c r="AM880" t="str">
        <f t="shared" si="56"/>
        <v xml:space="preserve"> р.    +   () Кр.    () и    () (слайд )</v>
      </c>
      <c r="AN880" t="str">
        <f t="shared" si="57"/>
        <v xml:space="preserve"> св.    () +    () Св.ж.   () и   () Св.н.   () и   () (слайд )</v>
      </c>
      <c r="AO880" t="str">
        <f t="shared" si="58"/>
        <v xml:space="preserve"> ум.    ()  (слайд )</v>
      </c>
    </row>
    <row r="881" spans="38:41" x14ac:dyDescent="0.25">
      <c r="AL881" t="str">
        <f t="shared" si="59"/>
        <v/>
      </c>
      <c r="AM881" t="str">
        <f t="shared" si="56"/>
        <v xml:space="preserve"> р.    +   () Кр.    () и    () (слайд )</v>
      </c>
      <c r="AN881" t="str">
        <f t="shared" si="57"/>
        <v xml:space="preserve"> св.    () +    () Св.ж.   () и   () Св.н.   () и   () (слайд )</v>
      </c>
      <c r="AO881" t="str">
        <f t="shared" si="58"/>
        <v xml:space="preserve"> ум.    ()  (слайд )</v>
      </c>
    </row>
    <row r="882" spans="38:41" x14ac:dyDescent="0.25">
      <c r="AL882" t="str">
        <f t="shared" si="59"/>
        <v/>
      </c>
      <c r="AM882" t="str">
        <f t="shared" si="56"/>
        <v xml:space="preserve"> р.    +   () Кр.    () и    () (слайд )</v>
      </c>
      <c r="AN882" t="str">
        <f t="shared" si="57"/>
        <v xml:space="preserve"> св.    () +    () Св.ж.   () и   () Св.н.   () и   () (слайд )</v>
      </c>
      <c r="AO882" t="str">
        <f t="shared" si="58"/>
        <v xml:space="preserve"> ум.    ()  (слайд )</v>
      </c>
    </row>
    <row r="883" spans="38:41" x14ac:dyDescent="0.25">
      <c r="AL883" t="str">
        <f t="shared" si="59"/>
        <v/>
      </c>
      <c r="AM883" t="str">
        <f t="shared" si="56"/>
        <v xml:space="preserve"> р.    +   () Кр.    () и    () (слайд )</v>
      </c>
      <c r="AN883" t="str">
        <f t="shared" si="57"/>
        <v xml:space="preserve"> св.    () +    () Св.ж.   () и   () Св.н.   () и   () (слайд )</v>
      </c>
      <c r="AO883" t="str">
        <f t="shared" si="58"/>
        <v xml:space="preserve"> ум.    ()  (слайд )</v>
      </c>
    </row>
    <row r="884" spans="38:41" x14ac:dyDescent="0.25">
      <c r="AL884" t="str">
        <f t="shared" si="59"/>
        <v/>
      </c>
      <c r="AM884" t="str">
        <f t="shared" si="56"/>
        <v xml:space="preserve"> р.    +   () Кр.    () и    () (слайд )</v>
      </c>
      <c r="AN884" t="str">
        <f t="shared" si="57"/>
        <v xml:space="preserve"> св.    () +    () Св.ж.   () и   () Св.н.   () и   () (слайд )</v>
      </c>
      <c r="AO884" t="str">
        <f t="shared" si="58"/>
        <v xml:space="preserve"> ум.    ()  (слайд )</v>
      </c>
    </row>
    <row r="885" spans="38:41" x14ac:dyDescent="0.25">
      <c r="AL885" t="str">
        <f t="shared" si="59"/>
        <v/>
      </c>
      <c r="AM885" t="str">
        <f t="shared" si="56"/>
        <v xml:space="preserve"> р.    +   () Кр.    () и    () (слайд )</v>
      </c>
      <c r="AN885" t="str">
        <f t="shared" si="57"/>
        <v xml:space="preserve"> св.    () +    () Св.ж.   () и   () Св.н.   () и   () (слайд )</v>
      </c>
      <c r="AO885" t="str">
        <f t="shared" si="58"/>
        <v xml:space="preserve"> ум.    ()  (слайд )</v>
      </c>
    </row>
    <row r="886" spans="38:41" x14ac:dyDescent="0.25">
      <c r="AL886" t="str">
        <f t="shared" si="59"/>
        <v/>
      </c>
      <c r="AM886" t="str">
        <f t="shared" ref="AM886:AM949" si="60">C886&amp;" р. "&amp;F886&amp;" "&amp;J886&amp;" "&amp;G886&amp;" + "&amp;N886&amp;" "&amp;K886&amp;" ("&amp;I886&amp;") Кр. "&amp;" "&amp;V886&amp;" "&amp;T886&amp;" ("&amp;U886&amp;") и "&amp;" "&amp;Y886&amp;" "&amp;W886&amp;" ("&amp;X886&amp;") (слайд "&amp;B886&amp;")"</f>
        <v xml:space="preserve"> р.    +   () Кр.    () и    () (слайд )</v>
      </c>
      <c r="AN886" t="str">
        <f t="shared" ref="AN886:AN949" si="61">C886&amp;" св. "&amp;J886&amp;" "&amp;G886&amp;" "&amp;H886&amp;" ("&amp;I886&amp;") + "&amp;N886&amp;" "&amp;K886&amp;" "&amp;L886&amp;" ("&amp;M886&amp;") Св.ж. "&amp;AB886&amp;" "&amp;Z886&amp;" ("&amp;AA886&amp;") и "&amp;AE886&amp;" "&amp;AC886&amp;" ("&amp;AD886&amp;") Св.н. "&amp;AH886&amp;" "&amp;AF886&amp;" ("&amp;AG886&amp;") и "&amp;AK886&amp;" "&amp;AI886&amp;" ("&amp;AJ886&amp;") (слайд "&amp;B886&amp;")"</f>
        <v xml:space="preserve"> св.    () +    () Св.ж.   () и   () Св.н.   () и   () (слайд )</v>
      </c>
      <c r="AO886" t="str">
        <f t="shared" ref="AO886:AO949" si="62">C886&amp;" ум. "&amp;S886&amp;" "&amp;O886&amp;" "&amp;P886&amp;" ("&amp;Q886&amp;") "&amp; R886&amp;" (слайд "&amp;B886&amp;")"</f>
        <v xml:space="preserve"> ум.    ()  (слайд )</v>
      </c>
    </row>
    <row r="887" spans="38:41" x14ac:dyDescent="0.25">
      <c r="AL887" t="str">
        <f t="shared" si="59"/>
        <v/>
      </c>
      <c r="AM887" t="str">
        <f t="shared" si="60"/>
        <v xml:space="preserve"> р.    +   () Кр.    () и    () (слайд )</v>
      </c>
      <c r="AN887" t="str">
        <f t="shared" si="61"/>
        <v xml:space="preserve"> св.    () +    () Св.ж.   () и   () Св.н.   () и   () (слайд )</v>
      </c>
      <c r="AO887" t="str">
        <f t="shared" si="62"/>
        <v xml:space="preserve"> ум.    ()  (слайд )</v>
      </c>
    </row>
    <row r="888" spans="38:41" x14ac:dyDescent="0.25">
      <c r="AL888" t="str">
        <f t="shared" si="59"/>
        <v/>
      </c>
      <c r="AM888" t="str">
        <f t="shared" si="60"/>
        <v xml:space="preserve"> р.    +   () Кр.    () и    () (слайд )</v>
      </c>
      <c r="AN888" t="str">
        <f t="shared" si="61"/>
        <v xml:space="preserve"> св.    () +    () Св.ж.   () и   () Св.н.   () и   () (слайд )</v>
      </c>
      <c r="AO888" t="str">
        <f t="shared" si="62"/>
        <v xml:space="preserve"> ум.    ()  (слайд )</v>
      </c>
    </row>
    <row r="889" spans="38:41" x14ac:dyDescent="0.25">
      <c r="AL889" t="str">
        <f t="shared" si="59"/>
        <v/>
      </c>
      <c r="AM889" t="str">
        <f t="shared" si="60"/>
        <v xml:space="preserve"> р.    +   () Кр.    () и    () (слайд )</v>
      </c>
      <c r="AN889" t="str">
        <f t="shared" si="61"/>
        <v xml:space="preserve"> св.    () +    () Св.ж.   () и   () Св.н.   () и   () (слайд )</v>
      </c>
      <c r="AO889" t="str">
        <f t="shared" si="62"/>
        <v xml:space="preserve"> ум.    ()  (слайд )</v>
      </c>
    </row>
    <row r="890" spans="38:41" x14ac:dyDescent="0.25">
      <c r="AL890" t="str">
        <f t="shared" si="59"/>
        <v/>
      </c>
      <c r="AM890" t="str">
        <f t="shared" si="60"/>
        <v xml:space="preserve"> р.    +   () Кр.    () и    () (слайд )</v>
      </c>
      <c r="AN890" t="str">
        <f t="shared" si="61"/>
        <v xml:space="preserve"> св.    () +    () Св.ж.   () и   () Св.н.   () и   () (слайд )</v>
      </c>
      <c r="AO890" t="str">
        <f t="shared" si="62"/>
        <v xml:space="preserve"> ум.    ()  (слайд )</v>
      </c>
    </row>
    <row r="891" spans="38:41" x14ac:dyDescent="0.25">
      <c r="AL891" t="str">
        <f t="shared" si="59"/>
        <v/>
      </c>
      <c r="AM891" t="str">
        <f t="shared" si="60"/>
        <v xml:space="preserve"> р.    +   () Кр.    () и    () (слайд )</v>
      </c>
      <c r="AN891" t="str">
        <f t="shared" si="61"/>
        <v xml:space="preserve"> св.    () +    () Св.ж.   () и   () Св.н.   () и   () (слайд )</v>
      </c>
      <c r="AO891" t="str">
        <f t="shared" si="62"/>
        <v xml:space="preserve"> ум.    ()  (слайд )</v>
      </c>
    </row>
    <row r="892" spans="38:41" x14ac:dyDescent="0.25">
      <c r="AL892" t="str">
        <f t="shared" si="59"/>
        <v/>
      </c>
      <c r="AM892" t="str">
        <f t="shared" si="60"/>
        <v xml:space="preserve"> р.    +   () Кр.    () и    () (слайд )</v>
      </c>
      <c r="AN892" t="str">
        <f t="shared" si="61"/>
        <v xml:space="preserve"> св.    () +    () Св.ж.   () и   () Св.н.   () и   () (слайд )</v>
      </c>
      <c r="AO892" t="str">
        <f t="shared" si="62"/>
        <v xml:space="preserve"> ум.    ()  (слайд )</v>
      </c>
    </row>
    <row r="893" spans="38:41" x14ac:dyDescent="0.25">
      <c r="AL893" t="str">
        <f t="shared" si="59"/>
        <v/>
      </c>
      <c r="AM893" t="str">
        <f t="shared" si="60"/>
        <v xml:space="preserve"> р.    +   () Кр.    () и    () (слайд )</v>
      </c>
      <c r="AN893" t="str">
        <f t="shared" si="61"/>
        <v xml:space="preserve"> св.    () +    () Св.ж.   () и   () Св.н.   () и   () (слайд )</v>
      </c>
      <c r="AO893" t="str">
        <f t="shared" si="62"/>
        <v xml:space="preserve"> ум.    ()  (слайд )</v>
      </c>
    </row>
    <row r="894" spans="38:41" x14ac:dyDescent="0.25">
      <c r="AL894" t="str">
        <f t="shared" si="59"/>
        <v/>
      </c>
      <c r="AM894" t="str">
        <f t="shared" si="60"/>
        <v xml:space="preserve"> р.    +   () Кр.    () и    () (слайд )</v>
      </c>
      <c r="AN894" t="str">
        <f t="shared" si="61"/>
        <v xml:space="preserve"> св.    () +    () Св.ж.   () и   () Св.н.   () и   () (слайд )</v>
      </c>
      <c r="AO894" t="str">
        <f t="shared" si="62"/>
        <v xml:space="preserve"> ум.    ()  (слайд )</v>
      </c>
    </row>
    <row r="895" spans="38:41" x14ac:dyDescent="0.25">
      <c r="AL895" t="str">
        <f t="shared" si="59"/>
        <v/>
      </c>
      <c r="AM895" t="str">
        <f t="shared" si="60"/>
        <v xml:space="preserve"> р.    +   () Кр.    () и    () (слайд )</v>
      </c>
      <c r="AN895" t="str">
        <f t="shared" si="61"/>
        <v xml:space="preserve"> св.    () +    () Св.ж.   () и   () Св.н.   () и   () (слайд )</v>
      </c>
      <c r="AO895" t="str">
        <f t="shared" si="62"/>
        <v xml:space="preserve"> ум.    ()  (слайд )</v>
      </c>
    </row>
    <row r="896" spans="38:41" x14ac:dyDescent="0.25">
      <c r="AL896" t="str">
        <f t="shared" ref="AL896:AL959" si="63">SUBSTITUTE(SUBSTITUTE(SUBSTITUTE(IF(D896="Рож",AM896,IF(D896="Брак",AN896,IF(D896="См",AO896,""))),"()",""),"  "," "),"  "," ")</f>
        <v/>
      </c>
      <c r="AM896" t="str">
        <f t="shared" si="60"/>
        <v xml:space="preserve"> р.    +   () Кр.    () и    () (слайд )</v>
      </c>
      <c r="AN896" t="str">
        <f t="shared" si="61"/>
        <v xml:space="preserve"> св.    () +    () Св.ж.   () и   () Св.н.   () и   () (слайд )</v>
      </c>
      <c r="AO896" t="str">
        <f t="shared" si="62"/>
        <v xml:space="preserve"> ум.    ()  (слайд )</v>
      </c>
    </row>
    <row r="897" spans="38:41" x14ac:dyDescent="0.25">
      <c r="AL897" t="str">
        <f t="shared" si="63"/>
        <v/>
      </c>
      <c r="AM897" t="str">
        <f t="shared" si="60"/>
        <v xml:space="preserve"> р.    +   () Кр.    () и    () (слайд )</v>
      </c>
      <c r="AN897" t="str">
        <f t="shared" si="61"/>
        <v xml:space="preserve"> св.    () +    () Св.ж.   () и   () Св.н.   () и   () (слайд )</v>
      </c>
      <c r="AO897" t="str">
        <f t="shared" si="62"/>
        <v xml:space="preserve"> ум.    ()  (слайд )</v>
      </c>
    </row>
    <row r="898" spans="38:41" x14ac:dyDescent="0.25">
      <c r="AL898" t="str">
        <f t="shared" si="63"/>
        <v/>
      </c>
      <c r="AM898" t="str">
        <f t="shared" si="60"/>
        <v xml:space="preserve"> р.    +   () Кр.    () и    () (слайд )</v>
      </c>
      <c r="AN898" t="str">
        <f t="shared" si="61"/>
        <v xml:space="preserve"> св.    () +    () Св.ж.   () и   () Св.н.   () и   () (слайд )</v>
      </c>
      <c r="AO898" t="str">
        <f t="shared" si="62"/>
        <v xml:space="preserve"> ум.    ()  (слайд )</v>
      </c>
    </row>
    <row r="899" spans="38:41" x14ac:dyDescent="0.25">
      <c r="AL899" t="str">
        <f t="shared" si="63"/>
        <v/>
      </c>
      <c r="AM899" t="str">
        <f t="shared" si="60"/>
        <v xml:space="preserve"> р.    +   () Кр.    () и    () (слайд )</v>
      </c>
      <c r="AN899" t="str">
        <f t="shared" si="61"/>
        <v xml:space="preserve"> св.    () +    () Св.ж.   () и   () Св.н.   () и   () (слайд )</v>
      </c>
      <c r="AO899" t="str">
        <f t="shared" si="62"/>
        <v xml:space="preserve"> ум.    ()  (слайд )</v>
      </c>
    </row>
    <row r="900" spans="38:41" x14ac:dyDescent="0.25">
      <c r="AL900" t="str">
        <f t="shared" si="63"/>
        <v/>
      </c>
      <c r="AM900" t="str">
        <f t="shared" si="60"/>
        <v xml:space="preserve"> р.    +   () Кр.    () и    () (слайд )</v>
      </c>
      <c r="AN900" t="str">
        <f t="shared" si="61"/>
        <v xml:space="preserve"> св.    () +    () Св.ж.   () и   () Св.н.   () и   () (слайд )</v>
      </c>
      <c r="AO900" t="str">
        <f t="shared" si="62"/>
        <v xml:space="preserve"> ум.    ()  (слайд )</v>
      </c>
    </row>
    <row r="901" spans="38:41" x14ac:dyDescent="0.25">
      <c r="AL901" t="str">
        <f t="shared" si="63"/>
        <v/>
      </c>
      <c r="AM901" t="str">
        <f t="shared" si="60"/>
        <v xml:space="preserve"> р.    +   () Кр.    () и    () (слайд )</v>
      </c>
      <c r="AN901" t="str">
        <f t="shared" si="61"/>
        <v xml:space="preserve"> св.    () +    () Св.ж.   () и   () Св.н.   () и   () (слайд )</v>
      </c>
      <c r="AO901" t="str">
        <f t="shared" si="62"/>
        <v xml:space="preserve"> ум.    ()  (слайд )</v>
      </c>
    </row>
    <row r="902" spans="38:41" x14ac:dyDescent="0.25">
      <c r="AL902" t="str">
        <f t="shared" si="63"/>
        <v/>
      </c>
      <c r="AM902" t="str">
        <f t="shared" si="60"/>
        <v xml:space="preserve"> р.    +   () Кр.    () и    () (слайд )</v>
      </c>
      <c r="AN902" t="str">
        <f t="shared" si="61"/>
        <v xml:space="preserve"> св.    () +    () Св.ж.   () и   () Св.н.   () и   () (слайд )</v>
      </c>
      <c r="AO902" t="str">
        <f t="shared" si="62"/>
        <v xml:space="preserve"> ум.    ()  (слайд )</v>
      </c>
    </row>
    <row r="903" spans="38:41" x14ac:dyDescent="0.25">
      <c r="AL903" t="str">
        <f t="shared" si="63"/>
        <v/>
      </c>
      <c r="AM903" t="str">
        <f t="shared" si="60"/>
        <v xml:space="preserve"> р.    +   () Кр.    () и    () (слайд )</v>
      </c>
      <c r="AN903" t="str">
        <f t="shared" si="61"/>
        <v xml:space="preserve"> св.    () +    () Св.ж.   () и   () Св.н.   () и   () (слайд )</v>
      </c>
      <c r="AO903" t="str">
        <f t="shared" si="62"/>
        <v xml:space="preserve"> ум.    ()  (слайд )</v>
      </c>
    </row>
    <row r="904" spans="38:41" x14ac:dyDescent="0.25">
      <c r="AL904" t="str">
        <f t="shared" si="63"/>
        <v/>
      </c>
      <c r="AM904" t="str">
        <f t="shared" si="60"/>
        <v xml:space="preserve"> р.    +   () Кр.    () и    () (слайд )</v>
      </c>
      <c r="AN904" t="str">
        <f t="shared" si="61"/>
        <v xml:space="preserve"> св.    () +    () Св.ж.   () и   () Св.н.   () и   () (слайд )</v>
      </c>
      <c r="AO904" t="str">
        <f t="shared" si="62"/>
        <v xml:space="preserve"> ум.    ()  (слайд )</v>
      </c>
    </row>
    <row r="905" spans="38:41" x14ac:dyDescent="0.25">
      <c r="AL905" t="str">
        <f t="shared" si="63"/>
        <v/>
      </c>
      <c r="AM905" t="str">
        <f t="shared" si="60"/>
        <v xml:space="preserve"> р.    +   () Кр.    () и    () (слайд )</v>
      </c>
      <c r="AN905" t="str">
        <f t="shared" si="61"/>
        <v xml:space="preserve"> св.    () +    () Св.ж.   () и   () Св.н.   () и   () (слайд )</v>
      </c>
      <c r="AO905" t="str">
        <f t="shared" si="62"/>
        <v xml:space="preserve"> ум.    ()  (слайд )</v>
      </c>
    </row>
    <row r="906" spans="38:41" x14ac:dyDescent="0.25">
      <c r="AL906" t="str">
        <f t="shared" si="63"/>
        <v/>
      </c>
      <c r="AM906" t="str">
        <f t="shared" si="60"/>
        <v xml:space="preserve"> р.    +   () Кр.    () и    () (слайд )</v>
      </c>
      <c r="AN906" t="str">
        <f t="shared" si="61"/>
        <v xml:space="preserve"> св.    () +    () Св.ж.   () и   () Св.н.   () и   () (слайд )</v>
      </c>
      <c r="AO906" t="str">
        <f t="shared" si="62"/>
        <v xml:space="preserve"> ум.    ()  (слайд )</v>
      </c>
    </row>
    <row r="907" spans="38:41" x14ac:dyDescent="0.25">
      <c r="AL907" t="str">
        <f t="shared" si="63"/>
        <v/>
      </c>
      <c r="AM907" t="str">
        <f t="shared" si="60"/>
        <v xml:space="preserve"> р.    +   () Кр.    () и    () (слайд )</v>
      </c>
      <c r="AN907" t="str">
        <f t="shared" si="61"/>
        <v xml:space="preserve"> св.    () +    () Св.ж.   () и   () Св.н.   () и   () (слайд )</v>
      </c>
      <c r="AO907" t="str">
        <f t="shared" si="62"/>
        <v xml:space="preserve"> ум.    ()  (слайд )</v>
      </c>
    </row>
    <row r="908" spans="38:41" x14ac:dyDescent="0.25">
      <c r="AL908" t="str">
        <f t="shared" si="63"/>
        <v/>
      </c>
      <c r="AM908" t="str">
        <f t="shared" si="60"/>
        <v xml:space="preserve"> р.    +   () Кр.    () и    () (слайд )</v>
      </c>
      <c r="AN908" t="str">
        <f t="shared" si="61"/>
        <v xml:space="preserve"> св.    () +    () Св.ж.   () и   () Св.н.   () и   () (слайд )</v>
      </c>
      <c r="AO908" t="str">
        <f t="shared" si="62"/>
        <v xml:space="preserve"> ум.    ()  (слайд )</v>
      </c>
    </row>
    <row r="909" spans="38:41" x14ac:dyDescent="0.25">
      <c r="AL909" t="str">
        <f t="shared" si="63"/>
        <v/>
      </c>
      <c r="AM909" t="str">
        <f t="shared" si="60"/>
        <v xml:space="preserve"> р.    +   () Кр.    () и    () (слайд )</v>
      </c>
      <c r="AN909" t="str">
        <f t="shared" si="61"/>
        <v xml:space="preserve"> св.    () +    () Св.ж.   () и   () Св.н.   () и   () (слайд )</v>
      </c>
      <c r="AO909" t="str">
        <f t="shared" si="62"/>
        <v xml:space="preserve"> ум.    ()  (слайд )</v>
      </c>
    </row>
    <row r="910" spans="38:41" x14ac:dyDescent="0.25">
      <c r="AL910" t="str">
        <f t="shared" si="63"/>
        <v/>
      </c>
      <c r="AM910" t="str">
        <f t="shared" si="60"/>
        <v xml:space="preserve"> р.    +   () Кр.    () и    () (слайд )</v>
      </c>
      <c r="AN910" t="str">
        <f t="shared" si="61"/>
        <v xml:space="preserve"> св.    () +    () Св.ж.   () и   () Св.н.   () и   () (слайд )</v>
      </c>
      <c r="AO910" t="str">
        <f t="shared" si="62"/>
        <v xml:space="preserve"> ум.    ()  (слайд )</v>
      </c>
    </row>
    <row r="911" spans="38:41" x14ac:dyDescent="0.25">
      <c r="AL911" t="str">
        <f t="shared" si="63"/>
        <v/>
      </c>
      <c r="AM911" t="str">
        <f t="shared" si="60"/>
        <v xml:space="preserve"> р.    +   () Кр.    () и    () (слайд )</v>
      </c>
      <c r="AN911" t="str">
        <f t="shared" si="61"/>
        <v xml:space="preserve"> св.    () +    () Св.ж.   () и   () Св.н.   () и   () (слайд )</v>
      </c>
      <c r="AO911" t="str">
        <f t="shared" si="62"/>
        <v xml:space="preserve"> ум.    ()  (слайд )</v>
      </c>
    </row>
    <row r="912" spans="38:41" x14ac:dyDescent="0.25">
      <c r="AL912" t="str">
        <f t="shared" si="63"/>
        <v/>
      </c>
      <c r="AM912" t="str">
        <f t="shared" si="60"/>
        <v xml:space="preserve"> р.    +   () Кр.    () и    () (слайд )</v>
      </c>
      <c r="AN912" t="str">
        <f t="shared" si="61"/>
        <v xml:space="preserve"> св.    () +    () Св.ж.   () и   () Св.н.   () и   () (слайд )</v>
      </c>
      <c r="AO912" t="str">
        <f t="shared" si="62"/>
        <v xml:space="preserve"> ум.    ()  (слайд )</v>
      </c>
    </row>
    <row r="913" spans="38:41" x14ac:dyDescent="0.25">
      <c r="AL913" t="str">
        <f t="shared" si="63"/>
        <v/>
      </c>
      <c r="AM913" t="str">
        <f t="shared" si="60"/>
        <v xml:space="preserve"> р.    +   () Кр.    () и    () (слайд )</v>
      </c>
      <c r="AN913" t="str">
        <f t="shared" si="61"/>
        <v xml:space="preserve"> св.    () +    () Св.ж.   () и   () Св.н.   () и   () (слайд )</v>
      </c>
      <c r="AO913" t="str">
        <f t="shared" si="62"/>
        <v xml:space="preserve"> ум.    ()  (слайд )</v>
      </c>
    </row>
    <row r="914" spans="38:41" x14ac:dyDescent="0.25">
      <c r="AL914" t="str">
        <f t="shared" si="63"/>
        <v/>
      </c>
      <c r="AM914" t="str">
        <f t="shared" si="60"/>
        <v xml:space="preserve"> р.    +   () Кр.    () и    () (слайд )</v>
      </c>
      <c r="AN914" t="str">
        <f t="shared" si="61"/>
        <v xml:space="preserve"> св.    () +    () Св.ж.   () и   () Св.н.   () и   () (слайд )</v>
      </c>
      <c r="AO914" t="str">
        <f t="shared" si="62"/>
        <v xml:space="preserve"> ум.    ()  (слайд )</v>
      </c>
    </row>
    <row r="915" spans="38:41" x14ac:dyDescent="0.25">
      <c r="AL915" t="str">
        <f t="shared" si="63"/>
        <v/>
      </c>
      <c r="AM915" t="str">
        <f t="shared" si="60"/>
        <v xml:space="preserve"> р.    +   () Кр.    () и    () (слайд )</v>
      </c>
      <c r="AN915" t="str">
        <f t="shared" si="61"/>
        <v xml:space="preserve"> св.    () +    () Св.ж.   () и   () Св.н.   () и   () (слайд )</v>
      </c>
      <c r="AO915" t="str">
        <f t="shared" si="62"/>
        <v xml:space="preserve"> ум.    ()  (слайд )</v>
      </c>
    </row>
    <row r="916" spans="38:41" x14ac:dyDescent="0.25">
      <c r="AL916" t="str">
        <f t="shared" si="63"/>
        <v/>
      </c>
      <c r="AM916" t="str">
        <f t="shared" si="60"/>
        <v xml:space="preserve"> р.    +   () Кр.    () и    () (слайд )</v>
      </c>
      <c r="AN916" t="str">
        <f t="shared" si="61"/>
        <v xml:space="preserve"> св.    () +    () Св.ж.   () и   () Св.н.   () и   () (слайд )</v>
      </c>
      <c r="AO916" t="str">
        <f t="shared" si="62"/>
        <v xml:space="preserve"> ум.    ()  (слайд )</v>
      </c>
    </row>
    <row r="917" spans="38:41" x14ac:dyDescent="0.25">
      <c r="AL917" t="str">
        <f t="shared" si="63"/>
        <v/>
      </c>
      <c r="AM917" t="str">
        <f t="shared" si="60"/>
        <v xml:space="preserve"> р.    +   () Кр.    () и    () (слайд )</v>
      </c>
      <c r="AN917" t="str">
        <f t="shared" si="61"/>
        <v xml:space="preserve"> св.    () +    () Св.ж.   () и   () Св.н.   () и   () (слайд )</v>
      </c>
      <c r="AO917" t="str">
        <f t="shared" si="62"/>
        <v xml:space="preserve"> ум.    ()  (слайд )</v>
      </c>
    </row>
    <row r="918" spans="38:41" x14ac:dyDescent="0.25">
      <c r="AL918" t="str">
        <f t="shared" si="63"/>
        <v/>
      </c>
      <c r="AM918" t="str">
        <f t="shared" si="60"/>
        <v xml:space="preserve"> р.    +   () Кр.    () и    () (слайд )</v>
      </c>
      <c r="AN918" t="str">
        <f t="shared" si="61"/>
        <v xml:space="preserve"> св.    () +    () Св.ж.   () и   () Св.н.   () и   () (слайд )</v>
      </c>
      <c r="AO918" t="str">
        <f t="shared" si="62"/>
        <v xml:space="preserve"> ум.    ()  (слайд )</v>
      </c>
    </row>
    <row r="919" spans="38:41" x14ac:dyDescent="0.25">
      <c r="AL919" t="str">
        <f t="shared" si="63"/>
        <v/>
      </c>
      <c r="AM919" t="str">
        <f t="shared" si="60"/>
        <v xml:space="preserve"> р.    +   () Кр.    () и    () (слайд )</v>
      </c>
      <c r="AN919" t="str">
        <f t="shared" si="61"/>
        <v xml:space="preserve"> св.    () +    () Св.ж.   () и   () Св.н.   () и   () (слайд )</v>
      </c>
      <c r="AO919" t="str">
        <f t="shared" si="62"/>
        <v xml:space="preserve"> ум.    ()  (слайд )</v>
      </c>
    </row>
    <row r="920" spans="38:41" x14ac:dyDescent="0.25">
      <c r="AL920" t="str">
        <f t="shared" si="63"/>
        <v/>
      </c>
      <c r="AM920" t="str">
        <f t="shared" si="60"/>
        <v xml:space="preserve"> р.    +   () Кр.    () и    () (слайд )</v>
      </c>
      <c r="AN920" t="str">
        <f t="shared" si="61"/>
        <v xml:space="preserve"> св.    () +    () Св.ж.   () и   () Св.н.   () и   () (слайд )</v>
      </c>
      <c r="AO920" t="str">
        <f t="shared" si="62"/>
        <v xml:space="preserve"> ум.    ()  (слайд )</v>
      </c>
    </row>
    <row r="921" spans="38:41" x14ac:dyDescent="0.25">
      <c r="AL921" t="str">
        <f t="shared" si="63"/>
        <v/>
      </c>
      <c r="AM921" t="str">
        <f t="shared" si="60"/>
        <v xml:space="preserve"> р.    +   () Кр.    () и    () (слайд )</v>
      </c>
      <c r="AN921" t="str">
        <f t="shared" si="61"/>
        <v xml:space="preserve"> св.    () +    () Св.ж.   () и   () Св.н.   () и   () (слайд )</v>
      </c>
      <c r="AO921" t="str">
        <f t="shared" si="62"/>
        <v xml:space="preserve"> ум.    ()  (слайд )</v>
      </c>
    </row>
    <row r="922" spans="38:41" x14ac:dyDescent="0.25">
      <c r="AL922" t="str">
        <f t="shared" si="63"/>
        <v/>
      </c>
      <c r="AM922" t="str">
        <f t="shared" si="60"/>
        <v xml:space="preserve"> р.    +   () Кр.    () и    () (слайд )</v>
      </c>
      <c r="AN922" t="str">
        <f t="shared" si="61"/>
        <v xml:space="preserve"> св.    () +    () Св.ж.   () и   () Св.н.   () и   () (слайд )</v>
      </c>
      <c r="AO922" t="str">
        <f t="shared" si="62"/>
        <v xml:space="preserve"> ум.    ()  (слайд )</v>
      </c>
    </row>
    <row r="923" spans="38:41" x14ac:dyDescent="0.25">
      <c r="AL923" t="str">
        <f t="shared" si="63"/>
        <v/>
      </c>
      <c r="AM923" t="str">
        <f t="shared" si="60"/>
        <v xml:space="preserve"> р.    +   () Кр.    () и    () (слайд )</v>
      </c>
      <c r="AN923" t="str">
        <f t="shared" si="61"/>
        <v xml:space="preserve"> св.    () +    () Св.ж.   () и   () Св.н.   () и   () (слайд )</v>
      </c>
      <c r="AO923" t="str">
        <f t="shared" si="62"/>
        <v xml:space="preserve"> ум.    ()  (слайд )</v>
      </c>
    </row>
    <row r="924" spans="38:41" x14ac:dyDescent="0.25">
      <c r="AL924" t="str">
        <f t="shared" si="63"/>
        <v/>
      </c>
      <c r="AM924" t="str">
        <f t="shared" si="60"/>
        <v xml:space="preserve"> р.    +   () Кр.    () и    () (слайд )</v>
      </c>
      <c r="AN924" t="str">
        <f t="shared" si="61"/>
        <v xml:space="preserve"> св.    () +    () Св.ж.   () и   () Св.н.   () и   () (слайд )</v>
      </c>
      <c r="AO924" t="str">
        <f t="shared" si="62"/>
        <v xml:space="preserve"> ум.    ()  (слайд )</v>
      </c>
    </row>
    <row r="925" spans="38:41" x14ac:dyDescent="0.25">
      <c r="AL925" t="str">
        <f t="shared" si="63"/>
        <v/>
      </c>
      <c r="AM925" t="str">
        <f t="shared" si="60"/>
        <v xml:space="preserve"> р.    +   () Кр.    () и    () (слайд )</v>
      </c>
      <c r="AN925" t="str">
        <f t="shared" si="61"/>
        <v xml:space="preserve"> св.    () +    () Св.ж.   () и   () Св.н.   () и   () (слайд )</v>
      </c>
      <c r="AO925" t="str">
        <f t="shared" si="62"/>
        <v xml:space="preserve"> ум.    ()  (слайд )</v>
      </c>
    </row>
    <row r="926" spans="38:41" x14ac:dyDescent="0.25">
      <c r="AL926" t="str">
        <f t="shared" si="63"/>
        <v/>
      </c>
      <c r="AM926" t="str">
        <f t="shared" si="60"/>
        <v xml:space="preserve"> р.    +   () Кр.    () и    () (слайд )</v>
      </c>
      <c r="AN926" t="str">
        <f t="shared" si="61"/>
        <v xml:space="preserve"> св.    () +    () Св.ж.   () и   () Св.н.   () и   () (слайд )</v>
      </c>
      <c r="AO926" t="str">
        <f t="shared" si="62"/>
        <v xml:space="preserve"> ум.    ()  (слайд )</v>
      </c>
    </row>
    <row r="927" spans="38:41" x14ac:dyDescent="0.25">
      <c r="AL927" t="str">
        <f t="shared" si="63"/>
        <v/>
      </c>
      <c r="AM927" t="str">
        <f t="shared" si="60"/>
        <v xml:space="preserve"> р.    +   () Кр.    () и    () (слайд )</v>
      </c>
      <c r="AN927" t="str">
        <f t="shared" si="61"/>
        <v xml:space="preserve"> св.    () +    () Св.ж.   () и   () Св.н.   () и   () (слайд )</v>
      </c>
      <c r="AO927" t="str">
        <f t="shared" si="62"/>
        <v xml:space="preserve"> ум.    ()  (слайд )</v>
      </c>
    </row>
    <row r="928" spans="38:41" x14ac:dyDescent="0.25">
      <c r="AL928" t="str">
        <f t="shared" si="63"/>
        <v/>
      </c>
      <c r="AM928" t="str">
        <f t="shared" si="60"/>
        <v xml:space="preserve"> р.    +   () Кр.    () и    () (слайд )</v>
      </c>
      <c r="AN928" t="str">
        <f t="shared" si="61"/>
        <v xml:space="preserve"> св.    () +    () Св.ж.   () и   () Св.н.   () и   () (слайд )</v>
      </c>
      <c r="AO928" t="str">
        <f t="shared" si="62"/>
        <v xml:space="preserve"> ум.    ()  (слайд )</v>
      </c>
    </row>
    <row r="929" spans="38:41" x14ac:dyDescent="0.25">
      <c r="AL929" t="str">
        <f t="shared" si="63"/>
        <v/>
      </c>
      <c r="AM929" t="str">
        <f t="shared" si="60"/>
        <v xml:space="preserve"> р.    +   () Кр.    () и    () (слайд )</v>
      </c>
      <c r="AN929" t="str">
        <f t="shared" si="61"/>
        <v xml:space="preserve"> св.    () +    () Св.ж.   () и   () Св.н.   () и   () (слайд )</v>
      </c>
      <c r="AO929" t="str">
        <f t="shared" si="62"/>
        <v xml:space="preserve"> ум.    ()  (слайд )</v>
      </c>
    </row>
    <row r="930" spans="38:41" x14ac:dyDescent="0.25">
      <c r="AL930" t="str">
        <f t="shared" si="63"/>
        <v/>
      </c>
      <c r="AM930" t="str">
        <f t="shared" si="60"/>
        <v xml:space="preserve"> р.    +   () Кр.    () и    () (слайд )</v>
      </c>
      <c r="AN930" t="str">
        <f t="shared" si="61"/>
        <v xml:space="preserve"> св.    () +    () Св.ж.   () и   () Св.н.   () и   () (слайд )</v>
      </c>
      <c r="AO930" t="str">
        <f t="shared" si="62"/>
        <v xml:space="preserve"> ум.    ()  (слайд )</v>
      </c>
    </row>
    <row r="931" spans="38:41" x14ac:dyDescent="0.25">
      <c r="AL931" t="str">
        <f t="shared" si="63"/>
        <v/>
      </c>
      <c r="AM931" t="str">
        <f t="shared" si="60"/>
        <v xml:space="preserve"> р.    +   () Кр.    () и    () (слайд )</v>
      </c>
      <c r="AN931" t="str">
        <f t="shared" si="61"/>
        <v xml:space="preserve"> св.    () +    () Св.ж.   () и   () Св.н.   () и   () (слайд )</v>
      </c>
      <c r="AO931" t="str">
        <f t="shared" si="62"/>
        <v xml:space="preserve"> ум.    ()  (слайд )</v>
      </c>
    </row>
    <row r="932" spans="38:41" x14ac:dyDescent="0.25">
      <c r="AL932" t="str">
        <f t="shared" si="63"/>
        <v/>
      </c>
      <c r="AM932" t="str">
        <f t="shared" si="60"/>
        <v xml:space="preserve"> р.    +   () Кр.    () и    () (слайд )</v>
      </c>
      <c r="AN932" t="str">
        <f t="shared" si="61"/>
        <v xml:space="preserve"> св.    () +    () Св.ж.   () и   () Св.н.   () и   () (слайд )</v>
      </c>
      <c r="AO932" t="str">
        <f t="shared" si="62"/>
        <v xml:space="preserve"> ум.    ()  (слайд )</v>
      </c>
    </row>
    <row r="933" spans="38:41" x14ac:dyDescent="0.25">
      <c r="AL933" t="str">
        <f t="shared" si="63"/>
        <v/>
      </c>
      <c r="AM933" t="str">
        <f t="shared" si="60"/>
        <v xml:space="preserve"> р.    +   () Кр.    () и    () (слайд )</v>
      </c>
      <c r="AN933" t="str">
        <f t="shared" si="61"/>
        <v xml:space="preserve"> св.    () +    () Св.ж.   () и   () Св.н.   () и   () (слайд )</v>
      </c>
      <c r="AO933" t="str">
        <f t="shared" si="62"/>
        <v xml:space="preserve"> ум.    ()  (слайд )</v>
      </c>
    </row>
    <row r="934" spans="38:41" x14ac:dyDescent="0.25">
      <c r="AL934" t="str">
        <f t="shared" si="63"/>
        <v/>
      </c>
      <c r="AM934" t="str">
        <f t="shared" si="60"/>
        <v xml:space="preserve"> р.    +   () Кр.    () и    () (слайд )</v>
      </c>
      <c r="AN934" t="str">
        <f t="shared" si="61"/>
        <v xml:space="preserve"> св.    () +    () Св.ж.   () и   () Св.н.   () и   () (слайд )</v>
      </c>
      <c r="AO934" t="str">
        <f t="shared" si="62"/>
        <v xml:space="preserve"> ум.    ()  (слайд )</v>
      </c>
    </row>
    <row r="935" spans="38:41" x14ac:dyDescent="0.25">
      <c r="AL935" t="str">
        <f t="shared" si="63"/>
        <v/>
      </c>
      <c r="AM935" t="str">
        <f t="shared" si="60"/>
        <v xml:space="preserve"> р.    +   () Кр.    () и    () (слайд )</v>
      </c>
      <c r="AN935" t="str">
        <f t="shared" si="61"/>
        <v xml:space="preserve"> св.    () +    () Св.ж.   () и   () Св.н.   () и   () (слайд )</v>
      </c>
      <c r="AO935" t="str">
        <f t="shared" si="62"/>
        <v xml:space="preserve"> ум.    ()  (слайд )</v>
      </c>
    </row>
    <row r="936" spans="38:41" x14ac:dyDescent="0.25">
      <c r="AL936" t="str">
        <f t="shared" si="63"/>
        <v/>
      </c>
      <c r="AM936" t="str">
        <f t="shared" si="60"/>
        <v xml:space="preserve"> р.    +   () Кр.    () и    () (слайд )</v>
      </c>
      <c r="AN936" t="str">
        <f t="shared" si="61"/>
        <v xml:space="preserve"> св.    () +    () Св.ж.   () и   () Св.н.   () и   () (слайд )</v>
      </c>
      <c r="AO936" t="str">
        <f t="shared" si="62"/>
        <v xml:space="preserve"> ум.    ()  (слайд )</v>
      </c>
    </row>
    <row r="937" spans="38:41" x14ac:dyDescent="0.25">
      <c r="AL937" t="str">
        <f t="shared" si="63"/>
        <v/>
      </c>
      <c r="AM937" t="str">
        <f t="shared" si="60"/>
        <v xml:space="preserve"> р.    +   () Кр.    () и    () (слайд )</v>
      </c>
      <c r="AN937" t="str">
        <f t="shared" si="61"/>
        <v xml:space="preserve"> св.    () +    () Св.ж.   () и   () Св.н.   () и   () (слайд )</v>
      </c>
      <c r="AO937" t="str">
        <f t="shared" si="62"/>
        <v xml:space="preserve"> ум.    ()  (слайд )</v>
      </c>
    </row>
    <row r="938" spans="38:41" x14ac:dyDescent="0.25">
      <c r="AL938" t="str">
        <f t="shared" si="63"/>
        <v/>
      </c>
      <c r="AM938" t="str">
        <f t="shared" si="60"/>
        <v xml:space="preserve"> р.    +   () Кр.    () и    () (слайд )</v>
      </c>
      <c r="AN938" t="str">
        <f t="shared" si="61"/>
        <v xml:space="preserve"> св.    () +    () Св.ж.   () и   () Св.н.   () и   () (слайд )</v>
      </c>
      <c r="AO938" t="str">
        <f t="shared" si="62"/>
        <v xml:space="preserve"> ум.    ()  (слайд )</v>
      </c>
    </row>
    <row r="939" spans="38:41" x14ac:dyDescent="0.25">
      <c r="AL939" t="str">
        <f t="shared" si="63"/>
        <v/>
      </c>
      <c r="AM939" t="str">
        <f t="shared" si="60"/>
        <v xml:space="preserve"> р.    +   () Кр.    () и    () (слайд )</v>
      </c>
      <c r="AN939" t="str">
        <f t="shared" si="61"/>
        <v xml:space="preserve"> св.    () +    () Св.ж.   () и   () Св.н.   () и   () (слайд )</v>
      </c>
      <c r="AO939" t="str">
        <f t="shared" si="62"/>
        <v xml:space="preserve"> ум.    ()  (слайд )</v>
      </c>
    </row>
    <row r="940" spans="38:41" x14ac:dyDescent="0.25">
      <c r="AL940" t="str">
        <f t="shared" si="63"/>
        <v/>
      </c>
      <c r="AM940" t="str">
        <f t="shared" si="60"/>
        <v xml:space="preserve"> р.    +   () Кр.    () и    () (слайд )</v>
      </c>
      <c r="AN940" t="str">
        <f t="shared" si="61"/>
        <v xml:space="preserve"> св.    () +    () Св.ж.   () и   () Св.н.   () и   () (слайд )</v>
      </c>
      <c r="AO940" t="str">
        <f t="shared" si="62"/>
        <v xml:space="preserve"> ум.    ()  (слайд )</v>
      </c>
    </row>
    <row r="941" spans="38:41" x14ac:dyDescent="0.25">
      <c r="AL941" t="str">
        <f t="shared" si="63"/>
        <v/>
      </c>
      <c r="AM941" t="str">
        <f t="shared" si="60"/>
        <v xml:space="preserve"> р.    +   () Кр.    () и    () (слайд )</v>
      </c>
      <c r="AN941" t="str">
        <f t="shared" si="61"/>
        <v xml:space="preserve"> св.    () +    () Св.ж.   () и   () Св.н.   () и   () (слайд )</v>
      </c>
      <c r="AO941" t="str">
        <f t="shared" si="62"/>
        <v xml:space="preserve"> ум.    ()  (слайд )</v>
      </c>
    </row>
    <row r="942" spans="38:41" x14ac:dyDescent="0.25">
      <c r="AL942" t="str">
        <f t="shared" si="63"/>
        <v/>
      </c>
      <c r="AM942" t="str">
        <f t="shared" si="60"/>
        <v xml:space="preserve"> р.    +   () Кр.    () и    () (слайд )</v>
      </c>
      <c r="AN942" t="str">
        <f t="shared" si="61"/>
        <v xml:space="preserve"> св.    () +    () Св.ж.   () и   () Св.н.   () и   () (слайд )</v>
      </c>
      <c r="AO942" t="str">
        <f t="shared" si="62"/>
        <v xml:space="preserve"> ум.    ()  (слайд )</v>
      </c>
    </row>
    <row r="943" spans="38:41" x14ac:dyDescent="0.25">
      <c r="AL943" t="str">
        <f t="shared" si="63"/>
        <v/>
      </c>
      <c r="AM943" t="str">
        <f t="shared" si="60"/>
        <v xml:space="preserve"> р.    +   () Кр.    () и    () (слайд )</v>
      </c>
      <c r="AN943" t="str">
        <f t="shared" si="61"/>
        <v xml:space="preserve"> св.    () +    () Св.ж.   () и   () Св.н.   () и   () (слайд )</v>
      </c>
      <c r="AO943" t="str">
        <f t="shared" si="62"/>
        <v xml:space="preserve"> ум.    ()  (слайд )</v>
      </c>
    </row>
    <row r="944" spans="38:41" x14ac:dyDescent="0.25">
      <c r="AL944" t="str">
        <f t="shared" si="63"/>
        <v/>
      </c>
      <c r="AM944" t="str">
        <f t="shared" si="60"/>
        <v xml:space="preserve"> р.    +   () Кр.    () и    () (слайд )</v>
      </c>
      <c r="AN944" t="str">
        <f t="shared" si="61"/>
        <v xml:space="preserve"> св.    () +    () Св.ж.   () и   () Св.н.   () и   () (слайд )</v>
      </c>
      <c r="AO944" t="str">
        <f t="shared" si="62"/>
        <v xml:space="preserve"> ум.    ()  (слайд )</v>
      </c>
    </row>
    <row r="945" spans="38:41" x14ac:dyDescent="0.25">
      <c r="AL945" t="str">
        <f t="shared" si="63"/>
        <v/>
      </c>
      <c r="AM945" t="str">
        <f t="shared" si="60"/>
        <v xml:space="preserve"> р.    +   () Кр.    () и    () (слайд )</v>
      </c>
      <c r="AN945" t="str">
        <f t="shared" si="61"/>
        <v xml:space="preserve"> св.    () +    () Св.ж.   () и   () Св.н.   () и   () (слайд )</v>
      </c>
      <c r="AO945" t="str">
        <f t="shared" si="62"/>
        <v xml:space="preserve"> ум.    ()  (слайд )</v>
      </c>
    </row>
    <row r="946" spans="38:41" x14ac:dyDescent="0.25">
      <c r="AL946" t="str">
        <f t="shared" si="63"/>
        <v/>
      </c>
      <c r="AM946" t="str">
        <f t="shared" si="60"/>
        <v xml:space="preserve"> р.    +   () Кр.    () и    () (слайд )</v>
      </c>
      <c r="AN946" t="str">
        <f t="shared" si="61"/>
        <v xml:space="preserve"> св.    () +    () Св.ж.   () и   () Св.н.   () и   () (слайд )</v>
      </c>
      <c r="AO946" t="str">
        <f t="shared" si="62"/>
        <v xml:space="preserve"> ум.    ()  (слайд )</v>
      </c>
    </row>
    <row r="947" spans="38:41" x14ac:dyDescent="0.25">
      <c r="AL947" t="str">
        <f t="shared" si="63"/>
        <v/>
      </c>
      <c r="AM947" t="str">
        <f t="shared" si="60"/>
        <v xml:space="preserve"> р.    +   () Кр.    () и    () (слайд )</v>
      </c>
      <c r="AN947" t="str">
        <f t="shared" si="61"/>
        <v xml:space="preserve"> св.    () +    () Св.ж.   () и   () Св.н.   () и   () (слайд )</v>
      </c>
      <c r="AO947" t="str">
        <f t="shared" si="62"/>
        <v xml:space="preserve"> ум.    ()  (слайд )</v>
      </c>
    </row>
    <row r="948" spans="38:41" x14ac:dyDescent="0.25">
      <c r="AL948" t="str">
        <f t="shared" si="63"/>
        <v/>
      </c>
      <c r="AM948" t="str">
        <f t="shared" si="60"/>
        <v xml:space="preserve"> р.    +   () Кр.    () и    () (слайд )</v>
      </c>
      <c r="AN948" t="str">
        <f t="shared" si="61"/>
        <v xml:space="preserve"> св.    () +    () Св.ж.   () и   () Св.н.   () и   () (слайд )</v>
      </c>
      <c r="AO948" t="str">
        <f t="shared" si="62"/>
        <v xml:space="preserve"> ум.    ()  (слайд )</v>
      </c>
    </row>
    <row r="949" spans="38:41" x14ac:dyDescent="0.25">
      <c r="AL949" t="str">
        <f t="shared" si="63"/>
        <v/>
      </c>
      <c r="AM949" t="str">
        <f t="shared" si="60"/>
        <v xml:space="preserve"> р.    +   () Кр.    () и    () (слайд )</v>
      </c>
      <c r="AN949" t="str">
        <f t="shared" si="61"/>
        <v xml:space="preserve"> св.    () +    () Св.ж.   () и   () Св.н.   () и   () (слайд )</v>
      </c>
      <c r="AO949" t="str">
        <f t="shared" si="62"/>
        <v xml:space="preserve"> ум.    ()  (слайд )</v>
      </c>
    </row>
    <row r="950" spans="38:41" x14ac:dyDescent="0.25">
      <c r="AL950" t="str">
        <f t="shared" si="63"/>
        <v/>
      </c>
      <c r="AM950" t="str">
        <f t="shared" ref="AM950:AM1013" si="64">C950&amp;" р. "&amp;F950&amp;" "&amp;J950&amp;" "&amp;G950&amp;" + "&amp;N950&amp;" "&amp;K950&amp;" ("&amp;I950&amp;") Кр. "&amp;" "&amp;V950&amp;" "&amp;T950&amp;" ("&amp;U950&amp;") и "&amp;" "&amp;Y950&amp;" "&amp;W950&amp;" ("&amp;X950&amp;") (слайд "&amp;B950&amp;")"</f>
        <v xml:space="preserve"> р.    +   () Кр.    () и    () (слайд )</v>
      </c>
      <c r="AN950" t="str">
        <f t="shared" ref="AN950:AN1013" si="65">C950&amp;" св. "&amp;J950&amp;" "&amp;G950&amp;" "&amp;H950&amp;" ("&amp;I950&amp;") + "&amp;N950&amp;" "&amp;K950&amp;" "&amp;L950&amp;" ("&amp;M950&amp;") Св.ж. "&amp;AB950&amp;" "&amp;Z950&amp;" ("&amp;AA950&amp;") и "&amp;AE950&amp;" "&amp;AC950&amp;" ("&amp;AD950&amp;") Св.н. "&amp;AH950&amp;" "&amp;AF950&amp;" ("&amp;AG950&amp;") и "&amp;AK950&amp;" "&amp;AI950&amp;" ("&amp;AJ950&amp;") (слайд "&amp;B950&amp;")"</f>
        <v xml:space="preserve"> св.    () +    () Св.ж.   () и   () Св.н.   () и   () (слайд )</v>
      </c>
      <c r="AO950" t="str">
        <f t="shared" ref="AO950:AO1013" si="66">C950&amp;" ум. "&amp;S950&amp;" "&amp;O950&amp;" "&amp;P950&amp;" ("&amp;Q950&amp;") "&amp; R950&amp;" (слайд "&amp;B950&amp;")"</f>
        <v xml:space="preserve"> ум.    ()  (слайд )</v>
      </c>
    </row>
    <row r="951" spans="38:41" x14ac:dyDescent="0.25">
      <c r="AL951" t="str">
        <f t="shared" si="63"/>
        <v/>
      </c>
      <c r="AM951" t="str">
        <f t="shared" si="64"/>
        <v xml:space="preserve"> р.    +   () Кр.    () и    () (слайд )</v>
      </c>
      <c r="AN951" t="str">
        <f t="shared" si="65"/>
        <v xml:space="preserve"> св.    () +    () Св.ж.   () и   () Св.н.   () и   () (слайд )</v>
      </c>
      <c r="AO951" t="str">
        <f t="shared" si="66"/>
        <v xml:space="preserve"> ум.    ()  (слайд )</v>
      </c>
    </row>
    <row r="952" spans="38:41" x14ac:dyDescent="0.25">
      <c r="AL952" t="str">
        <f t="shared" si="63"/>
        <v/>
      </c>
      <c r="AM952" t="str">
        <f t="shared" si="64"/>
        <v xml:space="preserve"> р.    +   () Кр.    () и    () (слайд )</v>
      </c>
      <c r="AN952" t="str">
        <f t="shared" si="65"/>
        <v xml:space="preserve"> св.    () +    () Св.ж.   () и   () Св.н.   () и   () (слайд )</v>
      </c>
      <c r="AO952" t="str">
        <f t="shared" si="66"/>
        <v xml:space="preserve"> ум.    ()  (слайд )</v>
      </c>
    </row>
    <row r="953" spans="38:41" x14ac:dyDescent="0.25">
      <c r="AL953" t="str">
        <f t="shared" si="63"/>
        <v/>
      </c>
      <c r="AM953" t="str">
        <f t="shared" si="64"/>
        <v xml:space="preserve"> р.    +   () Кр.    () и    () (слайд )</v>
      </c>
      <c r="AN953" t="str">
        <f t="shared" si="65"/>
        <v xml:space="preserve"> св.    () +    () Св.ж.   () и   () Св.н.   () и   () (слайд )</v>
      </c>
      <c r="AO953" t="str">
        <f t="shared" si="66"/>
        <v xml:space="preserve"> ум.    ()  (слайд )</v>
      </c>
    </row>
    <row r="954" spans="38:41" x14ac:dyDescent="0.25">
      <c r="AL954" t="str">
        <f t="shared" si="63"/>
        <v/>
      </c>
      <c r="AM954" t="str">
        <f t="shared" si="64"/>
        <v xml:space="preserve"> р.    +   () Кр.    () и    () (слайд )</v>
      </c>
      <c r="AN954" t="str">
        <f t="shared" si="65"/>
        <v xml:space="preserve"> св.    () +    () Св.ж.   () и   () Св.н.   () и   () (слайд )</v>
      </c>
      <c r="AO954" t="str">
        <f t="shared" si="66"/>
        <v xml:space="preserve"> ум.    ()  (слайд )</v>
      </c>
    </row>
    <row r="955" spans="38:41" x14ac:dyDescent="0.25">
      <c r="AL955" t="str">
        <f t="shared" si="63"/>
        <v/>
      </c>
      <c r="AM955" t="str">
        <f t="shared" si="64"/>
        <v xml:space="preserve"> р.    +   () Кр.    () и    () (слайд )</v>
      </c>
      <c r="AN955" t="str">
        <f t="shared" si="65"/>
        <v xml:space="preserve"> св.    () +    () Св.ж.   () и   () Св.н.   () и   () (слайд )</v>
      </c>
      <c r="AO955" t="str">
        <f t="shared" si="66"/>
        <v xml:space="preserve"> ум.    ()  (слайд )</v>
      </c>
    </row>
    <row r="956" spans="38:41" x14ac:dyDescent="0.25">
      <c r="AL956" t="str">
        <f t="shared" si="63"/>
        <v/>
      </c>
      <c r="AM956" t="str">
        <f t="shared" si="64"/>
        <v xml:space="preserve"> р.    +   () Кр.    () и    () (слайд )</v>
      </c>
      <c r="AN956" t="str">
        <f t="shared" si="65"/>
        <v xml:space="preserve"> св.    () +    () Св.ж.   () и   () Св.н.   () и   () (слайд )</v>
      </c>
      <c r="AO956" t="str">
        <f t="shared" si="66"/>
        <v xml:space="preserve"> ум.    ()  (слайд )</v>
      </c>
    </row>
    <row r="957" spans="38:41" x14ac:dyDescent="0.25">
      <c r="AL957" t="str">
        <f t="shared" si="63"/>
        <v/>
      </c>
      <c r="AM957" t="str">
        <f t="shared" si="64"/>
        <v xml:space="preserve"> р.    +   () Кр.    () и    () (слайд )</v>
      </c>
      <c r="AN957" t="str">
        <f t="shared" si="65"/>
        <v xml:space="preserve"> св.    () +    () Св.ж.   () и   () Св.н.   () и   () (слайд )</v>
      </c>
      <c r="AO957" t="str">
        <f t="shared" si="66"/>
        <v xml:space="preserve"> ум.    ()  (слайд )</v>
      </c>
    </row>
    <row r="958" spans="38:41" x14ac:dyDescent="0.25">
      <c r="AL958" t="str">
        <f t="shared" si="63"/>
        <v/>
      </c>
      <c r="AM958" t="str">
        <f t="shared" si="64"/>
        <v xml:space="preserve"> р.    +   () Кр.    () и    () (слайд )</v>
      </c>
      <c r="AN958" t="str">
        <f t="shared" si="65"/>
        <v xml:space="preserve"> св.    () +    () Св.ж.   () и   () Св.н.   () и   () (слайд )</v>
      </c>
      <c r="AO958" t="str">
        <f t="shared" si="66"/>
        <v xml:space="preserve"> ум.    ()  (слайд )</v>
      </c>
    </row>
    <row r="959" spans="38:41" x14ac:dyDescent="0.25">
      <c r="AL959" t="str">
        <f t="shared" si="63"/>
        <v/>
      </c>
      <c r="AM959" t="str">
        <f t="shared" si="64"/>
        <v xml:space="preserve"> р.    +   () Кр.    () и    () (слайд )</v>
      </c>
      <c r="AN959" t="str">
        <f t="shared" si="65"/>
        <v xml:space="preserve"> св.    () +    () Св.ж.   () и   () Св.н.   () и   () (слайд )</v>
      </c>
      <c r="AO959" t="str">
        <f t="shared" si="66"/>
        <v xml:space="preserve"> ум.    ()  (слайд )</v>
      </c>
    </row>
    <row r="960" spans="38:41" x14ac:dyDescent="0.25">
      <c r="AL960" t="str">
        <f t="shared" ref="AL960:AL1023" si="67">SUBSTITUTE(SUBSTITUTE(SUBSTITUTE(IF(D960="Рож",AM960,IF(D960="Брак",AN960,IF(D960="См",AO960,""))),"()",""),"  "," "),"  "," ")</f>
        <v/>
      </c>
      <c r="AM960" t="str">
        <f t="shared" si="64"/>
        <v xml:space="preserve"> р.    +   () Кр.    () и    () (слайд )</v>
      </c>
      <c r="AN960" t="str">
        <f t="shared" si="65"/>
        <v xml:space="preserve"> св.    () +    () Св.ж.   () и   () Св.н.   () и   () (слайд )</v>
      </c>
      <c r="AO960" t="str">
        <f t="shared" si="66"/>
        <v xml:space="preserve"> ум.    ()  (слайд )</v>
      </c>
    </row>
    <row r="961" spans="38:41" x14ac:dyDescent="0.25">
      <c r="AL961" t="str">
        <f t="shared" si="67"/>
        <v/>
      </c>
      <c r="AM961" t="str">
        <f t="shared" si="64"/>
        <v xml:space="preserve"> р.    +   () Кр.    () и    () (слайд )</v>
      </c>
      <c r="AN961" t="str">
        <f t="shared" si="65"/>
        <v xml:space="preserve"> св.    () +    () Св.ж.   () и   () Св.н.   () и   () (слайд )</v>
      </c>
      <c r="AO961" t="str">
        <f t="shared" si="66"/>
        <v xml:space="preserve"> ум.    ()  (слайд )</v>
      </c>
    </row>
    <row r="962" spans="38:41" x14ac:dyDescent="0.25">
      <c r="AL962" t="str">
        <f t="shared" si="67"/>
        <v/>
      </c>
      <c r="AM962" t="str">
        <f t="shared" si="64"/>
        <v xml:space="preserve"> р.    +   () Кр.    () и    () (слайд )</v>
      </c>
      <c r="AN962" t="str">
        <f t="shared" si="65"/>
        <v xml:space="preserve"> св.    () +    () Св.ж.   () и   () Св.н.   () и   () (слайд )</v>
      </c>
      <c r="AO962" t="str">
        <f t="shared" si="66"/>
        <v xml:space="preserve"> ум.    ()  (слайд )</v>
      </c>
    </row>
    <row r="963" spans="38:41" x14ac:dyDescent="0.25">
      <c r="AL963" t="str">
        <f t="shared" si="67"/>
        <v/>
      </c>
      <c r="AM963" t="str">
        <f t="shared" si="64"/>
        <v xml:space="preserve"> р.    +   () Кр.    () и    () (слайд )</v>
      </c>
      <c r="AN963" t="str">
        <f t="shared" si="65"/>
        <v xml:space="preserve"> св.    () +    () Св.ж.   () и   () Св.н.   () и   () (слайд )</v>
      </c>
      <c r="AO963" t="str">
        <f t="shared" si="66"/>
        <v xml:space="preserve"> ум.    ()  (слайд )</v>
      </c>
    </row>
    <row r="964" spans="38:41" x14ac:dyDescent="0.25">
      <c r="AL964" t="str">
        <f t="shared" si="67"/>
        <v/>
      </c>
      <c r="AM964" t="str">
        <f t="shared" si="64"/>
        <v xml:space="preserve"> р.    +   () Кр.    () и    () (слайд )</v>
      </c>
      <c r="AN964" t="str">
        <f t="shared" si="65"/>
        <v xml:space="preserve"> св.    () +    () Св.ж.   () и   () Св.н.   () и   () (слайд )</v>
      </c>
      <c r="AO964" t="str">
        <f t="shared" si="66"/>
        <v xml:space="preserve"> ум.    ()  (слайд )</v>
      </c>
    </row>
    <row r="965" spans="38:41" x14ac:dyDescent="0.25">
      <c r="AL965" t="str">
        <f t="shared" si="67"/>
        <v/>
      </c>
      <c r="AM965" t="str">
        <f t="shared" si="64"/>
        <v xml:space="preserve"> р.    +   () Кр.    () и    () (слайд )</v>
      </c>
      <c r="AN965" t="str">
        <f t="shared" si="65"/>
        <v xml:space="preserve"> св.    () +    () Св.ж.   () и   () Св.н.   () и   () (слайд )</v>
      </c>
      <c r="AO965" t="str">
        <f t="shared" si="66"/>
        <v xml:space="preserve"> ум.    ()  (слайд )</v>
      </c>
    </row>
    <row r="966" spans="38:41" x14ac:dyDescent="0.25">
      <c r="AL966" t="str">
        <f t="shared" si="67"/>
        <v/>
      </c>
      <c r="AM966" t="str">
        <f t="shared" si="64"/>
        <v xml:space="preserve"> р.    +   () Кр.    () и    () (слайд )</v>
      </c>
      <c r="AN966" t="str">
        <f t="shared" si="65"/>
        <v xml:space="preserve"> св.    () +    () Св.ж.   () и   () Св.н.   () и   () (слайд )</v>
      </c>
      <c r="AO966" t="str">
        <f t="shared" si="66"/>
        <v xml:space="preserve"> ум.    ()  (слайд )</v>
      </c>
    </row>
    <row r="967" spans="38:41" x14ac:dyDescent="0.25">
      <c r="AL967" t="str">
        <f t="shared" si="67"/>
        <v/>
      </c>
      <c r="AM967" t="str">
        <f t="shared" si="64"/>
        <v xml:space="preserve"> р.    +   () Кр.    () и    () (слайд )</v>
      </c>
      <c r="AN967" t="str">
        <f t="shared" si="65"/>
        <v xml:space="preserve"> св.    () +    () Св.ж.   () и   () Св.н.   () и   () (слайд )</v>
      </c>
      <c r="AO967" t="str">
        <f t="shared" si="66"/>
        <v xml:space="preserve"> ум.    ()  (слайд )</v>
      </c>
    </row>
    <row r="968" spans="38:41" x14ac:dyDescent="0.25">
      <c r="AL968" t="str">
        <f t="shared" si="67"/>
        <v/>
      </c>
      <c r="AM968" t="str">
        <f t="shared" si="64"/>
        <v xml:space="preserve"> р.    +   () Кр.    () и    () (слайд )</v>
      </c>
      <c r="AN968" t="str">
        <f t="shared" si="65"/>
        <v xml:space="preserve"> св.    () +    () Св.ж.   () и   () Св.н.   () и   () (слайд )</v>
      </c>
      <c r="AO968" t="str">
        <f t="shared" si="66"/>
        <v xml:space="preserve"> ум.    ()  (слайд )</v>
      </c>
    </row>
    <row r="969" spans="38:41" x14ac:dyDescent="0.25">
      <c r="AL969" t="str">
        <f t="shared" si="67"/>
        <v/>
      </c>
      <c r="AM969" t="str">
        <f t="shared" si="64"/>
        <v xml:space="preserve"> р.    +   () Кр.    () и    () (слайд )</v>
      </c>
      <c r="AN969" t="str">
        <f t="shared" si="65"/>
        <v xml:space="preserve"> св.    () +    () Св.ж.   () и   () Св.н.   () и   () (слайд )</v>
      </c>
      <c r="AO969" t="str">
        <f t="shared" si="66"/>
        <v xml:space="preserve"> ум.    ()  (слайд )</v>
      </c>
    </row>
    <row r="970" spans="38:41" x14ac:dyDescent="0.25">
      <c r="AL970" t="str">
        <f t="shared" si="67"/>
        <v/>
      </c>
      <c r="AM970" t="str">
        <f t="shared" si="64"/>
        <v xml:space="preserve"> р.    +   () Кр.    () и    () (слайд )</v>
      </c>
      <c r="AN970" t="str">
        <f t="shared" si="65"/>
        <v xml:space="preserve"> св.    () +    () Св.ж.   () и   () Св.н.   () и   () (слайд )</v>
      </c>
      <c r="AO970" t="str">
        <f t="shared" si="66"/>
        <v xml:space="preserve"> ум.    ()  (слайд )</v>
      </c>
    </row>
    <row r="971" spans="38:41" x14ac:dyDescent="0.25">
      <c r="AL971" t="str">
        <f t="shared" si="67"/>
        <v/>
      </c>
      <c r="AM971" t="str">
        <f t="shared" si="64"/>
        <v xml:space="preserve"> р.    +   () Кр.    () и    () (слайд )</v>
      </c>
      <c r="AN971" t="str">
        <f t="shared" si="65"/>
        <v xml:space="preserve"> св.    () +    () Св.ж.   () и   () Св.н.   () и   () (слайд )</v>
      </c>
      <c r="AO971" t="str">
        <f t="shared" si="66"/>
        <v xml:space="preserve"> ум.    ()  (слайд )</v>
      </c>
    </row>
    <row r="972" spans="38:41" x14ac:dyDescent="0.25">
      <c r="AL972" t="str">
        <f t="shared" si="67"/>
        <v/>
      </c>
      <c r="AM972" t="str">
        <f t="shared" si="64"/>
        <v xml:space="preserve"> р.    +   () Кр.    () и    () (слайд )</v>
      </c>
      <c r="AN972" t="str">
        <f t="shared" si="65"/>
        <v xml:space="preserve"> св.    () +    () Св.ж.   () и   () Св.н.   () и   () (слайд )</v>
      </c>
      <c r="AO972" t="str">
        <f t="shared" si="66"/>
        <v xml:space="preserve"> ум.    ()  (слайд )</v>
      </c>
    </row>
    <row r="973" spans="38:41" x14ac:dyDescent="0.25">
      <c r="AL973" t="str">
        <f t="shared" si="67"/>
        <v/>
      </c>
      <c r="AM973" t="str">
        <f t="shared" si="64"/>
        <v xml:space="preserve"> р.    +   () Кр.    () и    () (слайд )</v>
      </c>
      <c r="AN973" t="str">
        <f t="shared" si="65"/>
        <v xml:space="preserve"> св.    () +    () Св.ж.   () и   () Св.н.   () и   () (слайд )</v>
      </c>
      <c r="AO973" t="str">
        <f t="shared" si="66"/>
        <v xml:space="preserve"> ум.    ()  (слайд )</v>
      </c>
    </row>
    <row r="974" spans="38:41" x14ac:dyDescent="0.25">
      <c r="AL974" t="str">
        <f t="shared" si="67"/>
        <v/>
      </c>
      <c r="AM974" t="str">
        <f t="shared" si="64"/>
        <v xml:space="preserve"> р.    +   () Кр.    () и    () (слайд )</v>
      </c>
      <c r="AN974" t="str">
        <f t="shared" si="65"/>
        <v xml:space="preserve"> св.    () +    () Св.ж.   () и   () Св.н.   () и   () (слайд )</v>
      </c>
      <c r="AO974" t="str">
        <f t="shared" si="66"/>
        <v xml:space="preserve"> ум.    ()  (слайд )</v>
      </c>
    </row>
    <row r="975" spans="38:41" x14ac:dyDescent="0.25">
      <c r="AL975" t="str">
        <f t="shared" si="67"/>
        <v/>
      </c>
      <c r="AM975" t="str">
        <f t="shared" si="64"/>
        <v xml:space="preserve"> р.    +   () Кр.    () и    () (слайд )</v>
      </c>
      <c r="AN975" t="str">
        <f t="shared" si="65"/>
        <v xml:space="preserve"> св.    () +    () Св.ж.   () и   () Св.н.   () и   () (слайд )</v>
      </c>
      <c r="AO975" t="str">
        <f t="shared" si="66"/>
        <v xml:space="preserve"> ум.    ()  (слайд )</v>
      </c>
    </row>
    <row r="976" spans="38:41" x14ac:dyDescent="0.25">
      <c r="AL976" t="str">
        <f t="shared" si="67"/>
        <v/>
      </c>
      <c r="AM976" t="str">
        <f t="shared" si="64"/>
        <v xml:space="preserve"> р.    +   () Кр.    () и    () (слайд )</v>
      </c>
      <c r="AN976" t="str">
        <f t="shared" si="65"/>
        <v xml:space="preserve"> св.    () +    () Св.ж.   () и   () Св.н.   () и   () (слайд )</v>
      </c>
      <c r="AO976" t="str">
        <f t="shared" si="66"/>
        <v xml:space="preserve"> ум.    ()  (слайд )</v>
      </c>
    </row>
    <row r="977" spans="38:41" x14ac:dyDescent="0.25">
      <c r="AL977" t="str">
        <f t="shared" si="67"/>
        <v/>
      </c>
      <c r="AM977" t="str">
        <f t="shared" si="64"/>
        <v xml:space="preserve"> р.    +   () Кр.    () и    () (слайд )</v>
      </c>
      <c r="AN977" t="str">
        <f t="shared" si="65"/>
        <v xml:space="preserve"> св.    () +    () Св.ж.   () и   () Св.н.   () и   () (слайд )</v>
      </c>
      <c r="AO977" t="str">
        <f t="shared" si="66"/>
        <v xml:space="preserve"> ум.    ()  (слайд )</v>
      </c>
    </row>
    <row r="978" spans="38:41" x14ac:dyDescent="0.25">
      <c r="AL978" t="str">
        <f t="shared" si="67"/>
        <v/>
      </c>
      <c r="AM978" t="str">
        <f t="shared" si="64"/>
        <v xml:space="preserve"> р.    +   () Кр.    () и    () (слайд )</v>
      </c>
      <c r="AN978" t="str">
        <f t="shared" si="65"/>
        <v xml:space="preserve"> св.    () +    () Св.ж.   () и   () Св.н.   () и   () (слайд )</v>
      </c>
      <c r="AO978" t="str">
        <f t="shared" si="66"/>
        <v xml:space="preserve"> ум.    ()  (слайд )</v>
      </c>
    </row>
    <row r="979" spans="38:41" x14ac:dyDescent="0.25">
      <c r="AL979" t="str">
        <f t="shared" si="67"/>
        <v/>
      </c>
      <c r="AM979" t="str">
        <f t="shared" si="64"/>
        <v xml:space="preserve"> р.    +   () Кр.    () и    () (слайд )</v>
      </c>
      <c r="AN979" t="str">
        <f t="shared" si="65"/>
        <v xml:space="preserve"> св.    () +    () Св.ж.   () и   () Св.н.   () и   () (слайд )</v>
      </c>
      <c r="AO979" t="str">
        <f t="shared" si="66"/>
        <v xml:space="preserve"> ум.    ()  (слайд )</v>
      </c>
    </row>
    <row r="980" spans="38:41" x14ac:dyDescent="0.25">
      <c r="AL980" t="str">
        <f t="shared" si="67"/>
        <v/>
      </c>
      <c r="AM980" t="str">
        <f t="shared" si="64"/>
        <v xml:space="preserve"> р.    +   () Кр.    () и    () (слайд )</v>
      </c>
      <c r="AN980" t="str">
        <f t="shared" si="65"/>
        <v xml:space="preserve"> св.    () +    () Св.ж.   () и   () Св.н.   () и   () (слайд )</v>
      </c>
      <c r="AO980" t="str">
        <f t="shared" si="66"/>
        <v xml:space="preserve"> ум.    ()  (слайд )</v>
      </c>
    </row>
    <row r="981" spans="38:41" x14ac:dyDescent="0.25">
      <c r="AL981" t="str">
        <f t="shared" si="67"/>
        <v/>
      </c>
      <c r="AM981" t="str">
        <f t="shared" si="64"/>
        <v xml:space="preserve"> р.    +   () Кр.    () и    () (слайд )</v>
      </c>
      <c r="AN981" t="str">
        <f t="shared" si="65"/>
        <v xml:space="preserve"> св.    () +    () Св.ж.   () и   () Св.н.   () и   () (слайд )</v>
      </c>
      <c r="AO981" t="str">
        <f t="shared" si="66"/>
        <v xml:space="preserve"> ум.    ()  (слайд )</v>
      </c>
    </row>
    <row r="982" spans="38:41" x14ac:dyDescent="0.25">
      <c r="AL982" t="str">
        <f t="shared" si="67"/>
        <v/>
      </c>
      <c r="AM982" t="str">
        <f t="shared" si="64"/>
        <v xml:space="preserve"> р.    +   () Кр.    () и    () (слайд )</v>
      </c>
      <c r="AN982" t="str">
        <f t="shared" si="65"/>
        <v xml:space="preserve"> св.    () +    () Св.ж.   () и   () Св.н.   () и   () (слайд )</v>
      </c>
      <c r="AO982" t="str">
        <f t="shared" si="66"/>
        <v xml:space="preserve"> ум.    ()  (слайд )</v>
      </c>
    </row>
    <row r="983" spans="38:41" x14ac:dyDescent="0.25">
      <c r="AL983" t="str">
        <f t="shared" si="67"/>
        <v/>
      </c>
      <c r="AM983" t="str">
        <f t="shared" si="64"/>
        <v xml:space="preserve"> р.    +   () Кр.    () и    () (слайд )</v>
      </c>
      <c r="AN983" t="str">
        <f t="shared" si="65"/>
        <v xml:space="preserve"> св.    () +    () Св.ж.   () и   () Св.н.   () и   () (слайд )</v>
      </c>
      <c r="AO983" t="str">
        <f t="shared" si="66"/>
        <v xml:space="preserve"> ум.    ()  (слайд )</v>
      </c>
    </row>
    <row r="984" spans="38:41" x14ac:dyDescent="0.25">
      <c r="AL984" t="str">
        <f t="shared" si="67"/>
        <v/>
      </c>
      <c r="AM984" t="str">
        <f t="shared" si="64"/>
        <v xml:space="preserve"> р.    +   () Кр.    () и    () (слайд )</v>
      </c>
      <c r="AN984" t="str">
        <f t="shared" si="65"/>
        <v xml:space="preserve"> св.    () +    () Св.ж.   () и   () Св.н.   () и   () (слайд )</v>
      </c>
      <c r="AO984" t="str">
        <f t="shared" si="66"/>
        <v xml:space="preserve"> ум.    ()  (слайд )</v>
      </c>
    </row>
    <row r="985" spans="38:41" x14ac:dyDescent="0.25">
      <c r="AL985" t="str">
        <f t="shared" si="67"/>
        <v/>
      </c>
      <c r="AM985" t="str">
        <f t="shared" si="64"/>
        <v xml:space="preserve"> р.    +   () Кр.    () и    () (слайд )</v>
      </c>
      <c r="AN985" t="str">
        <f t="shared" si="65"/>
        <v xml:space="preserve"> св.    () +    () Св.ж.   () и   () Св.н.   () и   () (слайд )</v>
      </c>
      <c r="AO985" t="str">
        <f t="shared" si="66"/>
        <v xml:space="preserve"> ум.    ()  (слайд )</v>
      </c>
    </row>
    <row r="986" spans="38:41" x14ac:dyDescent="0.25">
      <c r="AL986" t="str">
        <f t="shared" si="67"/>
        <v/>
      </c>
      <c r="AM986" t="str">
        <f t="shared" si="64"/>
        <v xml:space="preserve"> р.    +   () Кр.    () и    () (слайд )</v>
      </c>
      <c r="AN986" t="str">
        <f t="shared" si="65"/>
        <v xml:space="preserve"> св.    () +    () Св.ж.   () и   () Св.н.   () и   () (слайд )</v>
      </c>
      <c r="AO986" t="str">
        <f t="shared" si="66"/>
        <v xml:space="preserve"> ум.    ()  (слайд )</v>
      </c>
    </row>
    <row r="987" spans="38:41" x14ac:dyDescent="0.25">
      <c r="AL987" t="str">
        <f t="shared" si="67"/>
        <v/>
      </c>
      <c r="AM987" t="str">
        <f t="shared" si="64"/>
        <v xml:space="preserve"> р.    +   () Кр.    () и    () (слайд )</v>
      </c>
      <c r="AN987" t="str">
        <f t="shared" si="65"/>
        <v xml:space="preserve"> св.    () +    () Св.ж.   () и   () Св.н.   () и   () (слайд )</v>
      </c>
      <c r="AO987" t="str">
        <f t="shared" si="66"/>
        <v xml:space="preserve"> ум.    ()  (слайд )</v>
      </c>
    </row>
    <row r="988" spans="38:41" x14ac:dyDescent="0.25">
      <c r="AL988" t="str">
        <f t="shared" si="67"/>
        <v/>
      </c>
      <c r="AM988" t="str">
        <f t="shared" si="64"/>
        <v xml:space="preserve"> р.    +   () Кр.    () и    () (слайд )</v>
      </c>
      <c r="AN988" t="str">
        <f t="shared" si="65"/>
        <v xml:space="preserve"> св.    () +    () Св.ж.   () и   () Св.н.   () и   () (слайд )</v>
      </c>
      <c r="AO988" t="str">
        <f t="shared" si="66"/>
        <v xml:space="preserve"> ум.    ()  (слайд )</v>
      </c>
    </row>
    <row r="989" spans="38:41" x14ac:dyDescent="0.25">
      <c r="AL989" t="str">
        <f t="shared" si="67"/>
        <v/>
      </c>
      <c r="AM989" t="str">
        <f t="shared" si="64"/>
        <v xml:space="preserve"> р.    +   () Кр.    () и    () (слайд )</v>
      </c>
      <c r="AN989" t="str">
        <f t="shared" si="65"/>
        <v xml:space="preserve"> св.    () +    () Св.ж.   () и   () Св.н.   () и   () (слайд )</v>
      </c>
      <c r="AO989" t="str">
        <f t="shared" si="66"/>
        <v xml:space="preserve"> ум.    ()  (слайд )</v>
      </c>
    </row>
    <row r="990" spans="38:41" x14ac:dyDescent="0.25">
      <c r="AL990" t="str">
        <f t="shared" si="67"/>
        <v/>
      </c>
      <c r="AM990" t="str">
        <f t="shared" si="64"/>
        <v xml:space="preserve"> р.    +   () Кр.    () и    () (слайд )</v>
      </c>
      <c r="AN990" t="str">
        <f t="shared" si="65"/>
        <v xml:space="preserve"> св.    () +    () Св.ж.   () и   () Св.н.   () и   () (слайд )</v>
      </c>
      <c r="AO990" t="str">
        <f t="shared" si="66"/>
        <v xml:space="preserve"> ум.    ()  (слайд )</v>
      </c>
    </row>
    <row r="991" spans="38:41" x14ac:dyDescent="0.25">
      <c r="AL991" t="str">
        <f t="shared" si="67"/>
        <v/>
      </c>
      <c r="AM991" t="str">
        <f t="shared" si="64"/>
        <v xml:space="preserve"> р.    +   () Кр.    () и    () (слайд )</v>
      </c>
      <c r="AN991" t="str">
        <f t="shared" si="65"/>
        <v xml:space="preserve"> св.    () +    () Св.ж.   () и   () Св.н.   () и   () (слайд )</v>
      </c>
      <c r="AO991" t="str">
        <f t="shared" si="66"/>
        <v xml:space="preserve"> ум.    ()  (слайд )</v>
      </c>
    </row>
    <row r="992" spans="38:41" x14ac:dyDescent="0.25">
      <c r="AL992" t="str">
        <f t="shared" si="67"/>
        <v/>
      </c>
      <c r="AM992" t="str">
        <f t="shared" si="64"/>
        <v xml:space="preserve"> р.    +   () Кр.    () и    () (слайд )</v>
      </c>
      <c r="AN992" t="str">
        <f t="shared" si="65"/>
        <v xml:space="preserve"> св.    () +    () Св.ж.   () и   () Св.н.   () и   () (слайд )</v>
      </c>
      <c r="AO992" t="str">
        <f t="shared" si="66"/>
        <v xml:space="preserve"> ум.    ()  (слайд )</v>
      </c>
    </row>
    <row r="993" spans="38:41" x14ac:dyDescent="0.25">
      <c r="AL993" t="str">
        <f t="shared" si="67"/>
        <v/>
      </c>
      <c r="AM993" t="str">
        <f t="shared" si="64"/>
        <v xml:space="preserve"> р.    +   () Кр.    () и    () (слайд )</v>
      </c>
      <c r="AN993" t="str">
        <f t="shared" si="65"/>
        <v xml:space="preserve"> св.    () +    () Св.ж.   () и   () Св.н.   () и   () (слайд )</v>
      </c>
      <c r="AO993" t="str">
        <f t="shared" si="66"/>
        <v xml:space="preserve"> ум.    ()  (слайд )</v>
      </c>
    </row>
    <row r="994" spans="38:41" x14ac:dyDescent="0.25">
      <c r="AL994" t="str">
        <f t="shared" si="67"/>
        <v/>
      </c>
      <c r="AM994" t="str">
        <f t="shared" si="64"/>
        <v xml:space="preserve"> р.    +   () Кр.    () и    () (слайд )</v>
      </c>
      <c r="AN994" t="str">
        <f t="shared" si="65"/>
        <v xml:space="preserve"> св.    () +    () Св.ж.   () и   () Св.н.   () и   () (слайд )</v>
      </c>
      <c r="AO994" t="str">
        <f t="shared" si="66"/>
        <v xml:space="preserve"> ум.    ()  (слайд )</v>
      </c>
    </row>
    <row r="995" spans="38:41" x14ac:dyDescent="0.25">
      <c r="AL995" t="str">
        <f t="shared" si="67"/>
        <v/>
      </c>
      <c r="AM995" t="str">
        <f t="shared" si="64"/>
        <v xml:space="preserve"> р.    +   () Кр.    () и    () (слайд )</v>
      </c>
      <c r="AN995" t="str">
        <f t="shared" si="65"/>
        <v xml:space="preserve"> св.    () +    () Св.ж.   () и   () Св.н.   () и   () (слайд )</v>
      </c>
      <c r="AO995" t="str">
        <f t="shared" si="66"/>
        <v xml:space="preserve"> ум.    ()  (слайд )</v>
      </c>
    </row>
    <row r="996" spans="38:41" x14ac:dyDescent="0.25">
      <c r="AL996" t="str">
        <f t="shared" si="67"/>
        <v/>
      </c>
      <c r="AM996" t="str">
        <f t="shared" si="64"/>
        <v xml:space="preserve"> р.    +   () Кр.    () и    () (слайд )</v>
      </c>
      <c r="AN996" t="str">
        <f t="shared" si="65"/>
        <v xml:space="preserve"> св.    () +    () Св.ж.   () и   () Св.н.   () и   () (слайд )</v>
      </c>
      <c r="AO996" t="str">
        <f t="shared" si="66"/>
        <v xml:space="preserve"> ум.    ()  (слайд )</v>
      </c>
    </row>
    <row r="997" spans="38:41" x14ac:dyDescent="0.25">
      <c r="AL997" t="str">
        <f t="shared" si="67"/>
        <v/>
      </c>
      <c r="AM997" t="str">
        <f t="shared" si="64"/>
        <v xml:space="preserve"> р.    +   () Кр.    () и    () (слайд )</v>
      </c>
      <c r="AN997" t="str">
        <f t="shared" si="65"/>
        <v xml:space="preserve"> св.    () +    () Св.ж.   () и   () Св.н.   () и   () (слайд )</v>
      </c>
      <c r="AO997" t="str">
        <f t="shared" si="66"/>
        <v xml:space="preserve"> ум.    ()  (слайд )</v>
      </c>
    </row>
    <row r="998" spans="38:41" x14ac:dyDescent="0.25">
      <c r="AL998" t="str">
        <f t="shared" si="67"/>
        <v/>
      </c>
      <c r="AM998" t="str">
        <f t="shared" si="64"/>
        <v xml:space="preserve"> р.    +   () Кр.    () и    () (слайд )</v>
      </c>
      <c r="AN998" t="str">
        <f t="shared" si="65"/>
        <v xml:space="preserve"> св.    () +    () Св.ж.   () и   () Св.н.   () и   () (слайд )</v>
      </c>
      <c r="AO998" t="str">
        <f t="shared" si="66"/>
        <v xml:space="preserve"> ум.    ()  (слайд )</v>
      </c>
    </row>
    <row r="999" spans="38:41" x14ac:dyDescent="0.25">
      <c r="AL999" t="str">
        <f t="shared" si="67"/>
        <v/>
      </c>
      <c r="AM999" t="str">
        <f t="shared" si="64"/>
        <v xml:space="preserve"> р.    +   () Кр.    () и    () (слайд )</v>
      </c>
      <c r="AN999" t="str">
        <f t="shared" si="65"/>
        <v xml:space="preserve"> св.    () +    () Св.ж.   () и   () Св.н.   () и   () (слайд )</v>
      </c>
      <c r="AO999" t="str">
        <f t="shared" si="66"/>
        <v xml:space="preserve"> ум.    ()  (слайд )</v>
      </c>
    </row>
    <row r="1000" spans="38:41" x14ac:dyDescent="0.25">
      <c r="AL1000" t="str">
        <f t="shared" si="67"/>
        <v/>
      </c>
      <c r="AM1000" t="str">
        <f t="shared" si="64"/>
        <v xml:space="preserve"> р.    +   () Кр.    () и    () (слайд )</v>
      </c>
      <c r="AN1000" t="str">
        <f t="shared" si="65"/>
        <v xml:space="preserve"> св.    () +    () Св.ж.   () и   () Св.н.   () и   () (слайд )</v>
      </c>
      <c r="AO1000" t="str">
        <f t="shared" si="66"/>
        <v xml:space="preserve"> ум.    ()  (слайд )</v>
      </c>
    </row>
    <row r="1001" spans="38:41" x14ac:dyDescent="0.25">
      <c r="AL1001" t="str">
        <f t="shared" si="67"/>
        <v/>
      </c>
      <c r="AM1001" t="str">
        <f t="shared" si="64"/>
        <v xml:space="preserve"> р.    +   () Кр.    () и    () (слайд )</v>
      </c>
      <c r="AN1001" t="str">
        <f t="shared" si="65"/>
        <v xml:space="preserve"> св.    () +    () Св.ж.   () и   () Св.н.   () и   () (слайд )</v>
      </c>
      <c r="AO1001" t="str">
        <f t="shared" si="66"/>
        <v xml:space="preserve"> ум.    ()  (слайд )</v>
      </c>
    </row>
    <row r="1002" spans="38:41" x14ac:dyDescent="0.25">
      <c r="AL1002" t="str">
        <f t="shared" si="67"/>
        <v/>
      </c>
      <c r="AM1002" t="str">
        <f t="shared" si="64"/>
        <v xml:space="preserve"> р.    +   () Кр.    () и    () (слайд )</v>
      </c>
      <c r="AN1002" t="str">
        <f t="shared" si="65"/>
        <v xml:space="preserve"> св.    () +    () Св.ж.   () и   () Св.н.   () и   () (слайд )</v>
      </c>
      <c r="AO1002" t="str">
        <f t="shared" si="66"/>
        <v xml:space="preserve"> ум.    ()  (слайд )</v>
      </c>
    </row>
    <row r="1003" spans="38:41" x14ac:dyDescent="0.25">
      <c r="AL1003" t="str">
        <f t="shared" si="67"/>
        <v/>
      </c>
      <c r="AM1003" t="str">
        <f t="shared" si="64"/>
        <v xml:space="preserve"> р.    +   () Кр.    () и    () (слайд )</v>
      </c>
      <c r="AN1003" t="str">
        <f t="shared" si="65"/>
        <v xml:space="preserve"> св.    () +    () Св.ж.   () и   () Св.н.   () и   () (слайд )</v>
      </c>
      <c r="AO1003" t="str">
        <f t="shared" si="66"/>
        <v xml:space="preserve"> ум.    ()  (слайд )</v>
      </c>
    </row>
    <row r="1004" spans="38:41" x14ac:dyDescent="0.25">
      <c r="AL1004" t="str">
        <f t="shared" si="67"/>
        <v/>
      </c>
      <c r="AM1004" t="str">
        <f t="shared" si="64"/>
        <v xml:space="preserve"> р.    +   () Кр.    () и    () (слайд )</v>
      </c>
      <c r="AN1004" t="str">
        <f t="shared" si="65"/>
        <v xml:space="preserve"> св.    () +    () Св.ж.   () и   () Св.н.   () и   () (слайд )</v>
      </c>
      <c r="AO1004" t="str">
        <f t="shared" si="66"/>
        <v xml:space="preserve"> ум.    ()  (слайд )</v>
      </c>
    </row>
    <row r="1005" spans="38:41" x14ac:dyDescent="0.25">
      <c r="AL1005" t="str">
        <f t="shared" si="67"/>
        <v/>
      </c>
      <c r="AM1005" t="str">
        <f t="shared" si="64"/>
        <v xml:space="preserve"> р.    +   () Кр.    () и    () (слайд )</v>
      </c>
      <c r="AN1005" t="str">
        <f t="shared" si="65"/>
        <v xml:space="preserve"> св.    () +    () Св.ж.   () и   () Св.н.   () и   () (слайд )</v>
      </c>
      <c r="AO1005" t="str">
        <f t="shared" si="66"/>
        <v xml:space="preserve"> ум.    ()  (слайд )</v>
      </c>
    </row>
    <row r="1006" spans="38:41" x14ac:dyDescent="0.25">
      <c r="AL1006" t="str">
        <f t="shared" si="67"/>
        <v/>
      </c>
      <c r="AM1006" t="str">
        <f t="shared" si="64"/>
        <v xml:space="preserve"> р.    +   () Кр.    () и    () (слайд )</v>
      </c>
      <c r="AN1006" t="str">
        <f t="shared" si="65"/>
        <v xml:space="preserve"> св.    () +    () Св.ж.   () и   () Св.н.   () и   () (слайд )</v>
      </c>
      <c r="AO1006" t="str">
        <f t="shared" si="66"/>
        <v xml:space="preserve"> ум.    ()  (слайд )</v>
      </c>
    </row>
    <row r="1007" spans="38:41" x14ac:dyDescent="0.25">
      <c r="AL1007" t="str">
        <f t="shared" si="67"/>
        <v/>
      </c>
      <c r="AM1007" t="str">
        <f t="shared" si="64"/>
        <v xml:space="preserve"> р.    +   () Кр.    () и    () (слайд )</v>
      </c>
      <c r="AN1007" t="str">
        <f t="shared" si="65"/>
        <v xml:space="preserve"> св.    () +    () Св.ж.   () и   () Св.н.   () и   () (слайд )</v>
      </c>
      <c r="AO1007" t="str">
        <f t="shared" si="66"/>
        <v xml:space="preserve"> ум.    ()  (слайд )</v>
      </c>
    </row>
    <row r="1008" spans="38:41" x14ac:dyDescent="0.25">
      <c r="AL1008" t="str">
        <f t="shared" si="67"/>
        <v/>
      </c>
      <c r="AM1008" t="str">
        <f t="shared" si="64"/>
        <v xml:space="preserve"> р.    +   () Кр.    () и    () (слайд )</v>
      </c>
      <c r="AN1008" t="str">
        <f t="shared" si="65"/>
        <v xml:space="preserve"> св.    () +    () Св.ж.   () и   () Св.н.   () и   () (слайд )</v>
      </c>
      <c r="AO1008" t="str">
        <f t="shared" si="66"/>
        <v xml:space="preserve"> ум.    ()  (слайд )</v>
      </c>
    </row>
    <row r="1009" spans="38:41" x14ac:dyDescent="0.25">
      <c r="AL1009" t="str">
        <f t="shared" si="67"/>
        <v/>
      </c>
      <c r="AM1009" t="str">
        <f t="shared" si="64"/>
        <v xml:space="preserve"> р.    +   () Кр.    () и    () (слайд )</v>
      </c>
      <c r="AN1009" t="str">
        <f t="shared" si="65"/>
        <v xml:space="preserve"> св.    () +    () Св.ж.   () и   () Св.н.   () и   () (слайд )</v>
      </c>
      <c r="AO1009" t="str">
        <f t="shared" si="66"/>
        <v xml:space="preserve"> ум.    ()  (слайд )</v>
      </c>
    </row>
    <row r="1010" spans="38:41" x14ac:dyDescent="0.25">
      <c r="AL1010" t="str">
        <f t="shared" si="67"/>
        <v/>
      </c>
      <c r="AM1010" t="str">
        <f t="shared" si="64"/>
        <v xml:space="preserve"> р.    +   () Кр.    () и    () (слайд )</v>
      </c>
      <c r="AN1010" t="str">
        <f t="shared" si="65"/>
        <v xml:space="preserve"> св.    () +    () Св.ж.   () и   () Св.н.   () и   () (слайд )</v>
      </c>
      <c r="AO1010" t="str">
        <f t="shared" si="66"/>
        <v xml:space="preserve"> ум.    ()  (слайд )</v>
      </c>
    </row>
    <row r="1011" spans="38:41" x14ac:dyDescent="0.25">
      <c r="AL1011" t="str">
        <f t="shared" si="67"/>
        <v/>
      </c>
      <c r="AM1011" t="str">
        <f t="shared" si="64"/>
        <v xml:space="preserve"> р.    +   () Кр.    () и    () (слайд )</v>
      </c>
      <c r="AN1011" t="str">
        <f t="shared" si="65"/>
        <v xml:space="preserve"> св.    () +    () Св.ж.   () и   () Св.н.   () и   () (слайд )</v>
      </c>
      <c r="AO1011" t="str">
        <f t="shared" si="66"/>
        <v xml:space="preserve"> ум.    ()  (слайд )</v>
      </c>
    </row>
    <row r="1012" spans="38:41" x14ac:dyDescent="0.25">
      <c r="AL1012" t="str">
        <f t="shared" si="67"/>
        <v/>
      </c>
      <c r="AM1012" t="str">
        <f t="shared" si="64"/>
        <v xml:space="preserve"> р.    +   () Кр.    () и    () (слайд )</v>
      </c>
      <c r="AN1012" t="str">
        <f t="shared" si="65"/>
        <v xml:space="preserve"> св.    () +    () Св.ж.   () и   () Св.н.   () и   () (слайд )</v>
      </c>
      <c r="AO1012" t="str">
        <f t="shared" si="66"/>
        <v xml:space="preserve"> ум.    ()  (слайд )</v>
      </c>
    </row>
    <row r="1013" spans="38:41" x14ac:dyDescent="0.25">
      <c r="AL1013" t="str">
        <f t="shared" si="67"/>
        <v/>
      </c>
      <c r="AM1013" t="str">
        <f t="shared" si="64"/>
        <v xml:space="preserve"> р.    +   () Кр.    () и    () (слайд )</v>
      </c>
      <c r="AN1013" t="str">
        <f t="shared" si="65"/>
        <v xml:space="preserve"> св.    () +    () Св.ж.   () и   () Св.н.   () и   () (слайд )</v>
      </c>
      <c r="AO1013" t="str">
        <f t="shared" si="66"/>
        <v xml:space="preserve"> ум.    ()  (слайд )</v>
      </c>
    </row>
    <row r="1014" spans="38:41" x14ac:dyDescent="0.25">
      <c r="AL1014" t="str">
        <f t="shared" si="67"/>
        <v/>
      </c>
      <c r="AM1014" t="str">
        <f t="shared" ref="AM1014:AM1077" si="68">C1014&amp;" р. "&amp;F1014&amp;" "&amp;J1014&amp;" "&amp;G1014&amp;" + "&amp;N1014&amp;" "&amp;K1014&amp;" ("&amp;I1014&amp;") Кр. "&amp;" "&amp;V1014&amp;" "&amp;T1014&amp;" ("&amp;U1014&amp;") и "&amp;" "&amp;Y1014&amp;" "&amp;W1014&amp;" ("&amp;X1014&amp;") (слайд "&amp;B1014&amp;")"</f>
        <v xml:space="preserve"> р.    +   () Кр.    () и    () (слайд )</v>
      </c>
      <c r="AN1014" t="str">
        <f t="shared" ref="AN1014:AN1077" si="69">C1014&amp;" св. "&amp;J1014&amp;" "&amp;G1014&amp;" "&amp;H1014&amp;" ("&amp;I1014&amp;") + "&amp;N1014&amp;" "&amp;K1014&amp;" "&amp;L1014&amp;" ("&amp;M1014&amp;") Св.ж. "&amp;AB1014&amp;" "&amp;Z1014&amp;" ("&amp;AA1014&amp;") и "&amp;AE1014&amp;" "&amp;AC1014&amp;" ("&amp;AD1014&amp;") Св.н. "&amp;AH1014&amp;" "&amp;AF1014&amp;" ("&amp;AG1014&amp;") и "&amp;AK1014&amp;" "&amp;AI1014&amp;" ("&amp;AJ1014&amp;") (слайд "&amp;B1014&amp;")"</f>
        <v xml:space="preserve"> св.    () +    () Св.ж.   () и   () Св.н.   () и   () (слайд )</v>
      </c>
      <c r="AO1014" t="str">
        <f t="shared" ref="AO1014:AO1077" si="70">C1014&amp;" ум. "&amp;S1014&amp;" "&amp;O1014&amp;" "&amp;P1014&amp;" ("&amp;Q1014&amp;") "&amp; R1014&amp;" (слайд "&amp;B1014&amp;")"</f>
        <v xml:space="preserve"> ум.    ()  (слайд )</v>
      </c>
    </row>
    <row r="1015" spans="38:41" x14ac:dyDescent="0.25">
      <c r="AL1015" t="str">
        <f t="shared" si="67"/>
        <v/>
      </c>
      <c r="AM1015" t="str">
        <f t="shared" si="68"/>
        <v xml:space="preserve"> р.    +   () Кр.    () и    () (слайд )</v>
      </c>
      <c r="AN1015" t="str">
        <f t="shared" si="69"/>
        <v xml:space="preserve"> св.    () +    () Св.ж.   () и   () Св.н.   () и   () (слайд )</v>
      </c>
      <c r="AO1015" t="str">
        <f t="shared" si="70"/>
        <v xml:space="preserve"> ум.    ()  (слайд )</v>
      </c>
    </row>
    <row r="1016" spans="38:41" x14ac:dyDescent="0.25">
      <c r="AL1016" t="str">
        <f t="shared" si="67"/>
        <v/>
      </c>
      <c r="AM1016" t="str">
        <f t="shared" si="68"/>
        <v xml:space="preserve"> р.    +   () Кр.    () и    () (слайд )</v>
      </c>
      <c r="AN1016" t="str">
        <f t="shared" si="69"/>
        <v xml:space="preserve"> св.    () +    () Св.ж.   () и   () Св.н.   () и   () (слайд )</v>
      </c>
      <c r="AO1016" t="str">
        <f t="shared" si="70"/>
        <v xml:space="preserve"> ум.    ()  (слайд )</v>
      </c>
    </row>
    <row r="1017" spans="38:41" x14ac:dyDescent="0.25">
      <c r="AL1017" t="str">
        <f t="shared" si="67"/>
        <v/>
      </c>
      <c r="AM1017" t="str">
        <f t="shared" si="68"/>
        <v xml:space="preserve"> р.    +   () Кр.    () и    () (слайд )</v>
      </c>
      <c r="AN1017" t="str">
        <f t="shared" si="69"/>
        <v xml:space="preserve"> св.    () +    () Св.ж.   () и   () Св.н.   () и   () (слайд )</v>
      </c>
      <c r="AO1017" t="str">
        <f t="shared" si="70"/>
        <v xml:space="preserve"> ум.    ()  (слайд )</v>
      </c>
    </row>
    <row r="1018" spans="38:41" x14ac:dyDescent="0.25">
      <c r="AL1018" t="str">
        <f t="shared" si="67"/>
        <v/>
      </c>
      <c r="AM1018" t="str">
        <f t="shared" si="68"/>
        <v xml:space="preserve"> р.    +   () Кр.    () и    () (слайд )</v>
      </c>
      <c r="AN1018" t="str">
        <f t="shared" si="69"/>
        <v xml:space="preserve"> св.    () +    () Св.ж.   () и   () Св.н.   () и   () (слайд )</v>
      </c>
      <c r="AO1018" t="str">
        <f t="shared" si="70"/>
        <v xml:space="preserve"> ум.    ()  (слайд )</v>
      </c>
    </row>
    <row r="1019" spans="38:41" x14ac:dyDescent="0.25">
      <c r="AL1019" t="str">
        <f t="shared" si="67"/>
        <v/>
      </c>
      <c r="AM1019" t="str">
        <f t="shared" si="68"/>
        <v xml:space="preserve"> р.    +   () Кр.    () и    () (слайд )</v>
      </c>
      <c r="AN1019" t="str">
        <f t="shared" si="69"/>
        <v xml:space="preserve"> св.    () +    () Св.ж.   () и   () Св.н.   () и   () (слайд )</v>
      </c>
      <c r="AO1019" t="str">
        <f t="shared" si="70"/>
        <v xml:space="preserve"> ум.    ()  (слайд )</v>
      </c>
    </row>
    <row r="1020" spans="38:41" x14ac:dyDescent="0.25">
      <c r="AL1020" t="str">
        <f t="shared" si="67"/>
        <v/>
      </c>
      <c r="AM1020" t="str">
        <f t="shared" si="68"/>
        <v xml:space="preserve"> р.    +   () Кр.    () и    () (слайд )</v>
      </c>
      <c r="AN1020" t="str">
        <f t="shared" si="69"/>
        <v xml:space="preserve"> св.    () +    () Св.ж.   () и   () Св.н.   () и   () (слайд )</v>
      </c>
      <c r="AO1020" t="str">
        <f t="shared" si="70"/>
        <v xml:space="preserve"> ум.    ()  (слайд )</v>
      </c>
    </row>
    <row r="1021" spans="38:41" x14ac:dyDescent="0.25">
      <c r="AL1021" t="str">
        <f t="shared" si="67"/>
        <v/>
      </c>
      <c r="AM1021" t="str">
        <f t="shared" si="68"/>
        <v xml:space="preserve"> р.    +   () Кр.    () и    () (слайд )</v>
      </c>
      <c r="AN1021" t="str">
        <f t="shared" si="69"/>
        <v xml:space="preserve"> св.    () +    () Св.ж.   () и   () Св.н.   () и   () (слайд )</v>
      </c>
      <c r="AO1021" t="str">
        <f t="shared" si="70"/>
        <v xml:space="preserve"> ум.    ()  (слайд )</v>
      </c>
    </row>
    <row r="1022" spans="38:41" x14ac:dyDescent="0.25">
      <c r="AL1022" t="str">
        <f t="shared" si="67"/>
        <v/>
      </c>
      <c r="AM1022" t="str">
        <f t="shared" si="68"/>
        <v xml:space="preserve"> р.    +   () Кр.    () и    () (слайд )</v>
      </c>
      <c r="AN1022" t="str">
        <f t="shared" si="69"/>
        <v xml:space="preserve"> св.    () +    () Св.ж.   () и   () Св.н.   () и   () (слайд )</v>
      </c>
      <c r="AO1022" t="str">
        <f t="shared" si="70"/>
        <v xml:space="preserve"> ум.    ()  (слайд )</v>
      </c>
    </row>
    <row r="1023" spans="38:41" x14ac:dyDescent="0.25">
      <c r="AL1023" t="str">
        <f t="shared" si="67"/>
        <v/>
      </c>
      <c r="AM1023" t="str">
        <f t="shared" si="68"/>
        <v xml:space="preserve"> р.    +   () Кр.    () и    () (слайд )</v>
      </c>
      <c r="AN1023" t="str">
        <f t="shared" si="69"/>
        <v xml:space="preserve"> св.    () +    () Св.ж.   () и   () Св.н.   () и   () (слайд )</v>
      </c>
      <c r="AO1023" t="str">
        <f t="shared" si="70"/>
        <v xml:space="preserve"> ум.    ()  (слайд )</v>
      </c>
    </row>
    <row r="1024" spans="38:41" x14ac:dyDescent="0.25">
      <c r="AL1024" t="str">
        <f t="shared" ref="AL1024:AL1087" si="71">SUBSTITUTE(SUBSTITUTE(SUBSTITUTE(IF(D1024="Рож",AM1024,IF(D1024="Брак",AN1024,IF(D1024="См",AO1024,""))),"()",""),"  "," "),"  "," ")</f>
        <v/>
      </c>
      <c r="AM1024" t="str">
        <f t="shared" si="68"/>
        <v xml:space="preserve"> р.    +   () Кр.    () и    () (слайд )</v>
      </c>
      <c r="AN1024" t="str">
        <f t="shared" si="69"/>
        <v xml:space="preserve"> св.    () +    () Св.ж.   () и   () Св.н.   () и   () (слайд )</v>
      </c>
      <c r="AO1024" t="str">
        <f t="shared" si="70"/>
        <v xml:space="preserve"> ум.    ()  (слайд )</v>
      </c>
    </row>
    <row r="1025" spans="38:41" x14ac:dyDescent="0.25">
      <c r="AL1025" t="str">
        <f t="shared" si="71"/>
        <v/>
      </c>
      <c r="AM1025" t="str">
        <f t="shared" si="68"/>
        <v xml:space="preserve"> р.    +   () Кр.    () и    () (слайд )</v>
      </c>
      <c r="AN1025" t="str">
        <f t="shared" si="69"/>
        <v xml:space="preserve"> св.    () +    () Св.ж.   () и   () Св.н.   () и   () (слайд )</v>
      </c>
      <c r="AO1025" t="str">
        <f t="shared" si="70"/>
        <v xml:space="preserve"> ум.    ()  (слайд )</v>
      </c>
    </row>
    <row r="1026" spans="38:41" x14ac:dyDescent="0.25">
      <c r="AL1026" t="str">
        <f t="shared" si="71"/>
        <v/>
      </c>
      <c r="AM1026" t="str">
        <f t="shared" si="68"/>
        <v xml:space="preserve"> р.    +   () Кр.    () и    () (слайд )</v>
      </c>
      <c r="AN1026" t="str">
        <f t="shared" si="69"/>
        <v xml:space="preserve"> св.    () +    () Св.ж.   () и   () Св.н.   () и   () (слайд )</v>
      </c>
      <c r="AO1026" t="str">
        <f t="shared" si="70"/>
        <v xml:space="preserve"> ум.    ()  (слайд )</v>
      </c>
    </row>
    <row r="1027" spans="38:41" x14ac:dyDescent="0.25">
      <c r="AL1027" t="str">
        <f t="shared" si="71"/>
        <v/>
      </c>
      <c r="AM1027" t="str">
        <f t="shared" si="68"/>
        <v xml:space="preserve"> р.    +   () Кр.    () и    () (слайд )</v>
      </c>
      <c r="AN1027" t="str">
        <f t="shared" si="69"/>
        <v xml:space="preserve"> св.    () +    () Св.ж.   () и   () Св.н.   () и   () (слайд )</v>
      </c>
      <c r="AO1027" t="str">
        <f t="shared" si="70"/>
        <v xml:space="preserve"> ум.    ()  (слайд )</v>
      </c>
    </row>
    <row r="1028" spans="38:41" x14ac:dyDescent="0.25">
      <c r="AL1028" t="str">
        <f t="shared" si="71"/>
        <v/>
      </c>
      <c r="AM1028" t="str">
        <f t="shared" si="68"/>
        <v xml:space="preserve"> р.    +   () Кр.    () и    () (слайд )</v>
      </c>
      <c r="AN1028" t="str">
        <f t="shared" si="69"/>
        <v xml:space="preserve"> св.    () +    () Св.ж.   () и   () Св.н.   () и   () (слайд )</v>
      </c>
      <c r="AO1028" t="str">
        <f t="shared" si="70"/>
        <v xml:space="preserve"> ум.    ()  (слайд )</v>
      </c>
    </row>
    <row r="1029" spans="38:41" x14ac:dyDescent="0.25">
      <c r="AL1029" t="str">
        <f t="shared" si="71"/>
        <v/>
      </c>
      <c r="AM1029" t="str">
        <f t="shared" si="68"/>
        <v xml:space="preserve"> р.    +   () Кр.    () и    () (слайд )</v>
      </c>
      <c r="AN1029" t="str">
        <f t="shared" si="69"/>
        <v xml:space="preserve"> св.    () +    () Св.ж.   () и   () Св.н.   () и   () (слайд )</v>
      </c>
      <c r="AO1029" t="str">
        <f t="shared" si="70"/>
        <v xml:space="preserve"> ум.    ()  (слайд )</v>
      </c>
    </row>
    <row r="1030" spans="38:41" x14ac:dyDescent="0.25">
      <c r="AL1030" t="str">
        <f t="shared" si="71"/>
        <v/>
      </c>
      <c r="AM1030" t="str">
        <f t="shared" si="68"/>
        <v xml:space="preserve"> р.    +   () Кр.    () и    () (слайд )</v>
      </c>
      <c r="AN1030" t="str">
        <f t="shared" si="69"/>
        <v xml:space="preserve"> св.    () +    () Св.ж.   () и   () Св.н.   () и   () (слайд )</v>
      </c>
      <c r="AO1030" t="str">
        <f t="shared" si="70"/>
        <v xml:space="preserve"> ум.    ()  (слайд )</v>
      </c>
    </row>
    <row r="1031" spans="38:41" x14ac:dyDescent="0.25">
      <c r="AL1031" t="str">
        <f t="shared" si="71"/>
        <v/>
      </c>
      <c r="AM1031" t="str">
        <f t="shared" si="68"/>
        <v xml:space="preserve"> р.    +   () Кр.    () и    () (слайд )</v>
      </c>
      <c r="AN1031" t="str">
        <f t="shared" si="69"/>
        <v xml:space="preserve"> св.    () +    () Св.ж.   () и   () Св.н.   () и   () (слайд )</v>
      </c>
      <c r="AO1031" t="str">
        <f t="shared" si="70"/>
        <v xml:space="preserve"> ум.    ()  (слайд )</v>
      </c>
    </row>
    <row r="1032" spans="38:41" x14ac:dyDescent="0.25">
      <c r="AL1032" t="str">
        <f t="shared" si="71"/>
        <v/>
      </c>
      <c r="AM1032" t="str">
        <f t="shared" si="68"/>
        <v xml:space="preserve"> р.    +   () Кр.    () и    () (слайд )</v>
      </c>
      <c r="AN1032" t="str">
        <f t="shared" si="69"/>
        <v xml:space="preserve"> св.    () +    () Св.ж.   () и   () Св.н.   () и   () (слайд )</v>
      </c>
      <c r="AO1032" t="str">
        <f t="shared" si="70"/>
        <v xml:space="preserve"> ум.    ()  (слайд )</v>
      </c>
    </row>
    <row r="1033" spans="38:41" x14ac:dyDescent="0.25">
      <c r="AL1033" t="str">
        <f t="shared" si="71"/>
        <v/>
      </c>
      <c r="AM1033" t="str">
        <f t="shared" si="68"/>
        <v xml:space="preserve"> р.    +   () Кр.    () и    () (слайд )</v>
      </c>
      <c r="AN1033" t="str">
        <f t="shared" si="69"/>
        <v xml:space="preserve"> св.    () +    () Св.ж.   () и   () Св.н.   () и   () (слайд )</v>
      </c>
      <c r="AO1033" t="str">
        <f t="shared" si="70"/>
        <v xml:space="preserve"> ум.    ()  (слайд )</v>
      </c>
    </row>
    <row r="1034" spans="38:41" x14ac:dyDescent="0.25">
      <c r="AL1034" t="str">
        <f t="shared" si="71"/>
        <v/>
      </c>
      <c r="AM1034" t="str">
        <f t="shared" si="68"/>
        <v xml:space="preserve"> р.    +   () Кр.    () и    () (слайд )</v>
      </c>
      <c r="AN1034" t="str">
        <f t="shared" si="69"/>
        <v xml:space="preserve"> св.    () +    () Св.ж.   () и   () Св.н.   () и   () (слайд )</v>
      </c>
      <c r="AO1034" t="str">
        <f t="shared" si="70"/>
        <v xml:space="preserve"> ум.    ()  (слайд )</v>
      </c>
    </row>
    <row r="1035" spans="38:41" x14ac:dyDescent="0.25">
      <c r="AL1035" t="str">
        <f t="shared" si="71"/>
        <v/>
      </c>
      <c r="AM1035" t="str">
        <f t="shared" si="68"/>
        <v xml:space="preserve"> р.    +   () Кр.    () и    () (слайд )</v>
      </c>
      <c r="AN1035" t="str">
        <f t="shared" si="69"/>
        <v xml:space="preserve"> св.    () +    () Св.ж.   () и   () Св.н.   () и   () (слайд )</v>
      </c>
      <c r="AO1035" t="str">
        <f t="shared" si="70"/>
        <v xml:space="preserve"> ум.    ()  (слайд )</v>
      </c>
    </row>
    <row r="1036" spans="38:41" x14ac:dyDescent="0.25">
      <c r="AL1036" t="str">
        <f t="shared" si="71"/>
        <v/>
      </c>
      <c r="AM1036" t="str">
        <f t="shared" si="68"/>
        <v xml:space="preserve"> р.    +   () Кр.    () и    () (слайд )</v>
      </c>
      <c r="AN1036" t="str">
        <f t="shared" si="69"/>
        <v xml:space="preserve"> св.    () +    () Св.ж.   () и   () Св.н.   () и   () (слайд )</v>
      </c>
      <c r="AO1036" t="str">
        <f t="shared" si="70"/>
        <v xml:space="preserve"> ум.    ()  (слайд )</v>
      </c>
    </row>
    <row r="1037" spans="38:41" x14ac:dyDescent="0.25">
      <c r="AL1037" t="str">
        <f t="shared" si="71"/>
        <v/>
      </c>
      <c r="AM1037" t="str">
        <f t="shared" si="68"/>
        <v xml:space="preserve"> р.    +   () Кр.    () и    () (слайд )</v>
      </c>
      <c r="AN1037" t="str">
        <f t="shared" si="69"/>
        <v xml:space="preserve"> св.    () +    () Св.ж.   () и   () Св.н.   () и   () (слайд )</v>
      </c>
      <c r="AO1037" t="str">
        <f t="shared" si="70"/>
        <v xml:space="preserve"> ум.    ()  (слайд )</v>
      </c>
    </row>
    <row r="1038" spans="38:41" x14ac:dyDescent="0.25">
      <c r="AL1038" t="str">
        <f t="shared" si="71"/>
        <v/>
      </c>
      <c r="AM1038" t="str">
        <f t="shared" si="68"/>
        <v xml:space="preserve"> р.    +   () Кр.    () и    () (слайд )</v>
      </c>
      <c r="AN1038" t="str">
        <f t="shared" si="69"/>
        <v xml:space="preserve"> св.    () +    () Св.ж.   () и   () Св.н.   () и   () (слайд )</v>
      </c>
      <c r="AO1038" t="str">
        <f t="shared" si="70"/>
        <v xml:space="preserve"> ум.    ()  (слайд )</v>
      </c>
    </row>
    <row r="1039" spans="38:41" x14ac:dyDescent="0.25">
      <c r="AL1039" t="str">
        <f t="shared" si="71"/>
        <v/>
      </c>
      <c r="AM1039" t="str">
        <f t="shared" si="68"/>
        <v xml:space="preserve"> р.    +   () Кр.    () и    () (слайд )</v>
      </c>
      <c r="AN1039" t="str">
        <f t="shared" si="69"/>
        <v xml:space="preserve"> св.    () +    () Св.ж.   () и   () Св.н.   () и   () (слайд )</v>
      </c>
      <c r="AO1039" t="str">
        <f t="shared" si="70"/>
        <v xml:space="preserve"> ум.    ()  (слайд )</v>
      </c>
    </row>
    <row r="1040" spans="38:41" x14ac:dyDescent="0.25">
      <c r="AL1040" t="str">
        <f t="shared" si="71"/>
        <v/>
      </c>
      <c r="AM1040" t="str">
        <f t="shared" si="68"/>
        <v xml:space="preserve"> р.    +   () Кр.    () и    () (слайд )</v>
      </c>
      <c r="AN1040" t="str">
        <f t="shared" si="69"/>
        <v xml:space="preserve"> св.    () +    () Св.ж.   () и   () Св.н.   () и   () (слайд )</v>
      </c>
      <c r="AO1040" t="str">
        <f t="shared" si="70"/>
        <v xml:space="preserve"> ум.    ()  (слайд )</v>
      </c>
    </row>
    <row r="1041" spans="38:41" x14ac:dyDescent="0.25">
      <c r="AL1041" t="str">
        <f t="shared" si="71"/>
        <v/>
      </c>
      <c r="AM1041" t="str">
        <f t="shared" si="68"/>
        <v xml:space="preserve"> р.    +   () Кр.    () и    () (слайд )</v>
      </c>
      <c r="AN1041" t="str">
        <f t="shared" si="69"/>
        <v xml:space="preserve"> св.    () +    () Св.ж.   () и   () Св.н.   () и   () (слайд )</v>
      </c>
      <c r="AO1041" t="str">
        <f t="shared" si="70"/>
        <v xml:space="preserve"> ум.    ()  (слайд )</v>
      </c>
    </row>
    <row r="1042" spans="38:41" x14ac:dyDescent="0.25">
      <c r="AL1042" t="str">
        <f t="shared" si="71"/>
        <v/>
      </c>
      <c r="AM1042" t="str">
        <f t="shared" si="68"/>
        <v xml:space="preserve"> р.    +   () Кр.    () и    () (слайд )</v>
      </c>
      <c r="AN1042" t="str">
        <f t="shared" si="69"/>
        <v xml:space="preserve"> св.    () +    () Св.ж.   () и   () Св.н.   () и   () (слайд )</v>
      </c>
      <c r="AO1042" t="str">
        <f t="shared" si="70"/>
        <v xml:space="preserve"> ум.    ()  (слайд )</v>
      </c>
    </row>
    <row r="1043" spans="38:41" x14ac:dyDescent="0.25">
      <c r="AL1043" t="str">
        <f t="shared" si="71"/>
        <v/>
      </c>
      <c r="AM1043" t="str">
        <f t="shared" si="68"/>
        <v xml:space="preserve"> р.    +   () Кр.    () и    () (слайд )</v>
      </c>
      <c r="AN1043" t="str">
        <f t="shared" si="69"/>
        <v xml:space="preserve"> св.    () +    () Св.ж.   () и   () Св.н.   () и   () (слайд )</v>
      </c>
      <c r="AO1043" t="str">
        <f t="shared" si="70"/>
        <v xml:space="preserve"> ум.    ()  (слайд )</v>
      </c>
    </row>
    <row r="1044" spans="38:41" x14ac:dyDescent="0.25">
      <c r="AL1044" t="str">
        <f t="shared" si="71"/>
        <v/>
      </c>
      <c r="AM1044" t="str">
        <f t="shared" si="68"/>
        <v xml:space="preserve"> р.    +   () Кр.    () и    () (слайд )</v>
      </c>
      <c r="AN1044" t="str">
        <f t="shared" si="69"/>
        <v xml:space="preserve"> св.    () +    () Св.ж.   () и   () Св.н.   () и   () (слайд )</v>
      </c>
      <c r="AO1044" t="str">
        <f t="shared" si="70"/>
        <v xml:space="preserve"> ум.    ()  (слайд )</v>
      </c>
    </row>
    <row r="1045" spans="38:41" x14ac:dyDescent="0.25">
      <c r="AL1045" t="str">
        <f t="shared" si="71"/>
        <v/>
      </c>
      <c r="AM1045" t="str">
        <f t="shared" si="68"/>
        <v xml:space="preserve"> р.    +   () Кр.    () и    () (слайд )</v>
      </c>
      <c r="AN1045" t="str">
        <f t="shared" si="69"/>
        <v xml:space="preserve"> св.    () +    () Св.ж.   () и   () Св.н.   () и   () (слайд )</v>
      </c>
      <c r="AO1045" t="str">
        <f t="shared" si="70"/>
        <v xml:space="preserve"> ум.    ()  (слайд )</v>
      </c>
    </row>
    <row r="1046" spans="38:41" x14ac:dyDescent="0.25">
      <c r="AL1046" t="str">
        <f t="shared" si="71"/>
        <v/>
      </c>
      <c r="AM1046" t="str">
        <f t="shared" si="68"/>
        <v xml:space="preserve"> р.    +   () Кр.    () и    () (слайд )</v>
      </c>
      <c r="AN1046" t="str">
        <f t="shared" si="69"/>
        <v xml:space="preserve"> св.    () +    () Св.ж.   () и   () Св.н.   () и   () (слайд )</v>
      </c>
      <c r="AO1046" t="str">
        <f t="shared" si="70"/>
        <v xml:space="preserve"> ум.    ()  (слайд )</v>
      </c>
    </row>
    <row r="1047" spans="38:41" x14ac:dyDescent="0.25">
      <c r="AL1047" t="str">
        <f t="shared" si="71"/>
        <v/>
      </c>
      <c r="AM1047" t="str">
        <f t="shared" si="68"/>
        <v xml:space="preserve"> р.    +   () Кр.    () и    () (слайд )</v>
      </c>
      <c r="AN1047" t="str">
        <f t="shared" si="69"/>
        <v xml:space="preserve"> св.    () +    () Св.ж.   () и   () Св.н.   () и   () (слайд )</v>
      </c>
      <c r="AO1047" t="str">
        <f t="shared" si="70"/>
        <v xml:space="preserve"> ум.    ()  (слайд )</v>
      </c>
    </row>
    <row r="1048" spans="38:41" x14ac:dyDescent="0.25">
      <c r="AL1048" t="str">
        <f t="shared" si="71"/>
        <v/>
      </c>
      <c r="AM1048" t="str">
        <f t="shared" si="68"/>
        <v xml:space="preserve"> р.    +   () Кр.    () и    () (слайд )</v>
      </c>
      <c r="AN1048" t="str">
        <f t="shared" si="69"/>
        <v xml:space="preserve"> св.    () +    () Св.ж.   () и   () Св.н.   () и   () (слайд )</v>
      </c>
      <c r="AO1048" t="str">
        <f t="shared" si="70"/>
        <v xml:space="preserve"> ум.    ()  (слайд )</v>
      </c>
    </row>
    <row r="1049" spans="38:41" x14ac:dyDescent="0.25">
      <c r="AL1049" t="str">
        <f t="shared" si="71"/>
        <v/>
      </c>
      <c r="AM1049" t="str">
        <f t="shared" si="68"/>
        <v xml:space="preserve"> р.    +   () Кр.    () и    () (слайд )</v>
      </c>
      <c r="AN1049" t="str">
        <f t="shared" si="69"/>
        <v xml:space="preserve"> св.    () +    () Св.ж.   () и   () Св.н.   () и   () (слайд )</v>
      </c>
      <c r="AO1049" t="str">
        <f t="shared" si="70"/>
        <v xml:space="preserve"> ум.    ()  (слайд )</v>
      </c>
    </row>
    <row r="1050" spans="38:41" x14ac:dyDescent="0.25">
      <c r="AL1050" t="str">
        <f t="shared" si="71"/>
        <v/>
      </c>
      <c r="AM1050" t="str">
        <f t="shared" si="68"/>
        <v xml:space="preserve"> р.    +   () Кр.    () и    () (слайд )</v>
      </c>
      <c r="AN1050" t="str">
        <f t="shared" si="69"/>
        <v xml:space="preserve"> св.    () +    () Св.ж.   () и   () Св.н.   () и   () (слайд )</v>
      </c>
      <c r="AO1050" t="str">
        <f t="shared" si="70"/>
        <v xml:space="preserve"> ум.    ()  (слайд )</v>
      </c>
    </row>
    <row r="1051" spans="38:41" x14ac:dyDescent="0.25">
      <c r="AL1051" t="str">
        <f t="shared" si="71"/>
        <v/>
      </c>
      <c r="AM1051" t="str">
        <f t="shared" si="68"/>
        <v xml:space="preserve"> р.    +   () Кр.    () и    () (слайд )</v>
      </c>
      <c r="AN1051" t="str">
        <f t="shared" si="69"/>
        <v xml:space="preserve"> св.    () +    () Св.ж.   () и   () Св.н.   () и   () (слайд )</v>
      </c>
      <c r="AO1051" t="str">
        <f t="shared" si="70"/>
        <v xml:space="preserve"> ум.    ()  (слайд )</v>
      </c>
    </row>
    <row r="1052" spans="38:41" x14ac:dyDescent="0.25">
      <c r="AL1052" t="str">
        <f t="shared" si="71"/>
        <v/>
      </c>
      <c r="AM1052" t="str">
        <f t="shared" si="68"/>
        <v xml:space="preserve"> р.    +   () Кр.    () и    () (слайд )</v>
      </c>
      <c r="AN1052" t="str">
        <f t="shared" si="69"/>
        <v xml:space="preserve"> св.    () +    () Св.ж.   () и   () Св.н.   () и   () (слайд )</v>
      </c>
      <c r="AO1052" t="str">
        <f t="shared" si="70"/>
        <v xml:space="preserve"> ум.    ()  (слайд )</v>
      </c>
    </row>
    <row r="1053" spans="38:41" x14ac:dyDescent="0.25">
      <c r="AL1053" t="str">
        <f t="shared" si="71"/>
        <v/>
      </c>
      <c r="AM1053" t="str">
        <f t="shared" si="68"/>
        <v xml:space="preserve"> р.    +   () Кр.    () и    () (слайд )</v>
      </c>
      <c r="AN1053" t="str">
        <f t="shared" si="69"/>
        <v xml:space="preserve"> св.    () +    () Св.ж.   () и   () Св.н.   () и   () (слайд )</v>
      </c>
      <c r="AO1053" t="str">
        <f t="shared" si="70"/>
        <v xml:space="preserve"> ум.    ()  (слайд )</v>
      </c>
    </row>
    <row r="1054" spans="38:41" x14ac:dyDescent="0.25">
      <c r="AL1054" t="str">
        <f t="shared" si="71"/>
        <v/>
      </c>
      <c r="AM1054" t="str">
        <f t="shared" si="68"/>
        <v xml:space="preserve"> р.    +   () Кр.    () и    () (слайд )</v>
      </c>
      <c r="AN1054" t="str">
        <f t="shared" si="69"/>
        <v xml:space="preserve"> св.    () +    () Св.ж.   () и   () Св.н.   () и   () (слайд )</v>
      </c>
      <c r="AO1054" t="str">
        <f t="shared" si="70"/>
        <v xml:space="preserve"> ум.    ()  (слайд )</v>
      </c>
    </row>
    <row r="1055" spans="38:41" x14ac:dyDescent="0.25">
      <c r="AL1055" t="str">
        <f t="shared" si="71"/>
        <v/>
      </c>
      <c r="AM1055" t="str">
        <f t="shared" si="68"/>
        <v xml:space="preserve"> р.    +   () Кр.    () и    () (слайд )</v>
      </c>
      <c r="AN1055" t="str">
        <f t="shared" si="69"/>
        <v xml:space="preserve"> св.    () +    () Св.ж.   () и   () Св.н.   () и   () (слайд )</v>
      </c>
      <c r="AO1055" t="str">
        <f t="shared" si="70"/>
        <v xml:space="preserve"> ум.    ()  (слайд )</v>
      </c>
    </row>
    <row r="1056" spans="38:41" x14ac:dyDescent="0.25">
      <c r="AL1056" t="str">
        <f t="shared" si="71"/>
        <v/>
      </c>
      <c r="AM1056" t="str">
        <f t="shared" si="68"/>
        <v xml:space="preserve"> р.    +   () Кр.    () и    () (слайд )</v>
      </c>
      <c r="AN1056" t="str">
        <f t="shared" si="69"/>
        <v xml:space="preserve"> св.    () +    () Св.ж.   () и   () Св.н.   () и   () (слайд )</v>
      </c>
      <c r="AO1056" t="str">
        <f t="shared" si="70"/>
        <v xml:space="preserve"> ум.    ()  (слайд )</v>
      </c>
    </row>
    <row r="1057" spans="38:41" x14ac:dyDescent="0.25">
      <c r="AL1057" t="str">
        <f t="shared" si="71"/>
        <v/>
      </c>
      <c r="AM1057" t="str">
        <f t="shared" si="68"/>
        <v xml:space="preserve"> р.    +   () Кр.    () и    () (слайд )</v>
      </c>
      <c r="AN1057" t="str">
        <f t="shared" si="69"/>
        <v xml:space="preserve"> св.    () +    () Св.ж.   () и   () Св.н.   () и   () (слайд )</v>
      </c>
      <c r="AO1057" t="str">
        <f t="shared" si="70"/>
        <v xml:space="preserve"> ум.    ()  (слайд )</v>
      </c>
    </row>
    <row r="1058" spans="38:41" x14ac:dyDescent="0.25">
      <c r="AL1058" t="str">
        <f t="shared" si="71"/>
        <v/>
      </c>
      <c r="AM1058" t="str">
        <f t="shared" si="68"/>
        <v xml:space="preserve"> р.    +   () Кр.    () и    () (слайд )</v>
      </c>
      <c r="AN1058" t="str">
        <f t="shared" si="69"/>
        <v xml:space="preserve"> св.    () +    () Св.ж.   () и   () Св.н.   () и   () (слайд )</v>
      </c>
      <c r="AO1058" t="str">
        <f t="shared" si="70"/>
        <v xml:space="preserve"> ум.    ()  (слайд )</v>
      </c>
    </row>
    <row r="1059" spans="38:41" x14ac:dyDescent="0.25">
      <c r="AL1059" t="str">
        <f t="shared" si="71"/>
        <v/>
      </c>
      <c r="AM1059" t="str">
        <f t="shared" si="68"/>
        <v xml:space="preserve"> р.    +   () Кр.    () и    () (слайд )</v>
      </c>
      <c r="AN1059" t="str">
        <f t="shared" si="69"/>
        <v xml:space="preserve"> св.    () +    () Св.ж.   () и   () Св.н.   () и   () (слайд )</v>
      </c>
      <c r="AO1059" t="str">
        <f t="shared" si="70"/>
        <v xml:space="preserve"> ум.    ()  (слайд )</v>
      </c>
    </row>
    <row r="1060" spans="38:41" x14ac:dyDescent="0.25">
      <c r="AL1060" t="str">
        <f t="shared" si="71"/>
        <v/>
      </c>
      <c r="AM1060" t="str">
        <f t="shared" si="68"/>
        <v xml:space="preserve"> р.    +   () Кр.    () и    () (слайд )</v>
      </c>
      <c r="AN1060" t="str">
        <f t="shared" si="69"/>
        <v xml:space="preserve"> св.    () +    () Св.ж.   () и   () Св.н.   () и   () (слайд )</v>
      </c>
      <c r="AO1060" t="str">
        <f t="shared" si="70"/>
        <v xml:space="preserve"> ум.    ()  (слайд )</v>
      </c>
    </row>
    <row r="1061" spans="38:41" x14ac:dyDescent="0.25">
      <c r="AL1061" t="str">
        <f t="shared" si="71"/>
        <v/>
      </c>
      <c r="AM1061" t="str">
        <f t="shared" si="68"/>
        <v xml:space="preserve"> р.    +   () Кр.    () и    () (слайд )</v>
      </c>
      <c r="AN1061" t="str">
        <f t="shared" si="69"/>
        <v xml:space="preserve"> св.    () +    () Св.ж.   () и   () Св.н.   () и   () (слайд )</v>
      </c>
      <c r="AO1061" t="str">
        <f t="shared" si="70"/>
        <v xml:space="preserve"> ум.    ()  (слайд )</v>
      </c>
    </row>
    <row r="1062" spans="38:41" x14ac:dyDescent="0.25">
      <c r="AL1062" t="str">
        <f t="shared" si="71"/>
        <v/>
      </c>
      <c r="AM1062" t="str">
        <f t="shared" si="68"/>
        <v xml:space="preserve"> р.    +   () Кр.    () и    () (слайд )</v>
      </c>
      <c r="AN1062" t="str">
        <f t="shared" si="69"/>
        <v xml:space="preserve"> св.    () +    () Св.ж.   () и   () Св.н.   () и   () (слайд )</v>
      </c>
      <c r="AO1062" t="str">
        <f t="shared" si="70"/>
        <v xml:space="preserve"> ум.    ()  (слайд )</v>
      </c>
    </row>
    <row r="1063" spans="38:41" x14ac:dyDescent="0.25">
      <c r="AL1063" t="str">
        <f t="shared" si="71"/>
        <v/>
      </c>
      <c r="AM1063" t="str">
        <f t="shared" si="68"/>
        <v xml:space="preserve"> р.    +   () Кр.    () и    () (слайд )</v>
      </c>
      <c r="AN1063" t="str">
        <f t="shared" si="69"/>
        <v xml:space="preserve"> св.    () +    () Св.ж.   () и   () Св.н.   () и   () (слайд )</v>
      </c>
      <c r="AO1063" t="str">
        <f t="shared" si="70"/>
        <v xml:space="preserve"> ум.    ()  (слайд )</v>
      </c>
    </row>
    <row r="1064" spans="38:41" x14ac:dyDescent="0.25">
      <c r="AL1064" t="str">
        <f t="shared" si="71"/>
        <v/>
      </c>
      <c r="AM1064" t="str">
        <f t="shared" si="68"/>
        <v xml:space="preserve"> р.    +   () Кр.    () и    () (слайд )</v>
      </c>
      <c r="AN1064" t="str">
        <f t="shared" si="69"/>
        <v xml:space="preserve"> св.    () +    () Св.ж.   () и   () Св.н.   () и   () (слайд )</v>
      </c>
      <c r="AO1064" t="str">
        <f t="shared" si="70"/>
        <v xml:space="preserve"> ум.    ()  (слайд )</v>
      </c>
    </row>
    <row r="1065" spans="38:41" x14ac:dyDescent="0.25">
      <c r="AL1065" t="str">
        <f t="shared" si="71"/>
        <v/>
      </c>
      <c r="AM1065" t="str">
        <f t="shared" si="68"/>
        <v xml:space="preserve"> р.    +   () Кр.    () и    () (слайд )</v>
      </c>
      <c r="AN1065" t="str">
        <f t="shared" si="69"/>
        <v xml:space="preserve"> св.    () +    () Св.ж.   () и   () Св.н.   () и   () (слайд )</v>
      </c>
      <c r="AO1065" t="str">
        <f t="shared" si="70"/>
        <v xml:space="preserve"> ум.    ()  (слайд )</v>
      </c>
    </row>
    <row r="1066" spans="38:41" x14ac:dyDescent="0.25">
      <c r="AL1066" t="str">
        <f t="shared" si="71"/>
        <v/>
      </c>
      <c r="AM1066" t="str">
        <f t="shared" si="68"/>
        <v xml:space="preserve"> р.    +   () Кр.    () и    () (слайд )</v>
      </c>
      <c r="AN1066" t="str">
        <f t="shared" si="69"/>
        <v xml:space="preserve"> св.    () +    () Св.ж.   () и   () Св.н.   () и   () (слайд )</v>
      </c>
      <c r="AO1066" t="str">
        <f t="shared" si="70"/>
        <v xml:space="preserve"> ум.    ()  (слайд )</v>
      </c>
    </row>
    <row r="1067" spans="38:41" x14ac:dyDescent="0.25">
      <c r="AL1067" t="str">
        <f t="shared" si="71"/>
        <v/>
      </c>
      <c r="AM1067" t="str">
        <f t="shared" si="68"/>
        <v xml:space="preserve"> р.    +   () Кр.    () и    () (слайд )</v>
      </c>
      <c r="AN1067" t="str">
        <f t="shared" si="69"/>
        <v xml:space="preserve"> св.    () +    () Св.ж.   () и   () Св.н.   () и   () (слайд )</v>
      </c>
      <c r="AO1067" t="str">
        <f t="shared" si="70"/>
        <v xml:space="preserve"> ум.    ()  (слайд )</v>
      </c>
    </row>
    <row r="1068" spans="38:41" x14ac:dyDescent="0.25">
      <c r="AL1068" t="str">
        <f t="shared" si="71"/>
        <v/>
      </c>
      <c r="AM1068" t="str">
        <f t="shared" si="68"/>
        <v xml:space="preserve"> р.    +   () Кр.    () и    () (слайд )</v>
      </c>
      <c r="AN1068" t="str">
        <f t="shared" si="69"/>
        <v xml:space="preserve"> св.    () +    () Св.ж.   () и   () Св.н.   () и   () (слайд )</v>
      </c>
      <c r="AO1068" t="str">
        <f t="shared" si="70"/>
        <v xml:space="preserve"> ум.    ()  (слайд )</v>
      </c>
    </row>
    <row r="1069" spans="38:41" x14ac:dyDescent="0.25">
      <c r="AL1069" t="str">
        <f t="shared" si="71"/>
        <v/>
      </c>
      <c r="AM1069" t="str">
        <f t="shared" si="68"/>
        <v xml:space="preserve"> р.    +   () Кр.    () и    () (слайд )</v>
      </c>
      <c r="AN1069" t="str">
        <f t="shared" si="69"/>
        <v xml:space="preserve"> св.    () +    () Св.ж.   () и   () Св.н.   () и   () (слайд )</v>
      </c>
      <c r="AO1069" t="str">
        <f t="shared" si="70"/>
        <v xml:space="preserve"> ум.    ()  (слайд )</v>
      </c>
    </row>
    <row r="1070" spans="38:41" x14ac:dyDescent="0.25">
      <c r="AL1070" t="str">
        <f t="shared" si="71"/>
        <v/>
      </c>
      <c r="AM1070" t="str">
        <f t="shared" si="68"/>
        <v xml:space="preserve"> р.    +   () Кр.    () и    () (слайд )</v>
      </c>
      <c r="AN1070" t="str">
        <f t="shared" si="69"/>
        <v xml:space="preserve"> св.    () +    () Св.ж.   () и   () Св.н.   () и   () (слайд )</v>
      </c>
      <c r="AO1070" t="str">
        <f t="shared" si="70"/>
        <v xml:space="preserve"> ум.    ()  (слайд )</v>
      </c>
    </row>
    <row r="1071" spans="38:41" x14ac:dyDescent="0.25">
      <c r="AL1071" t="str">
        <f t="shared" si="71"/>
        <v/>
      </c>
      <c r="AM1071" t="str">
        <f t="shared" si="68"/>
        <v xml:space="preserve"> р.    +   () Кр.    () и    () (слайд )</v>
      </c>
      <c r="AN1071" t="str">
        <f t="shared" si="69"/>
        <v xml:space="preserve"> св.    () +    () Св.ж.   () и   () Св.н.   () и   () (слайд )</v>
      </c>
      <c r="AO1071" t="str">
        <f t="shared" si="70"/>
        <v xml:space="preserve"> ум.    ()  (слайд )</v>
      </c>
    </row>
    <row r="1072" spans="38:41" x14ac:dyDescent="0.25">
      <c r="AL1072" t="str">
        <f t="shared" si="71"/>
        <v/>
      </c>
      <c r="AM1072" t="str">
        <f t="shared" si="68"/>
        <v xml:space="preserve"> р.    +   () Кр.    () и    () (слайд )</v>
      </c>
      <c r="AN1072" t="str">
        <f t="shared" si="69"/>
        <v xml:space="preserve"> св.    () +    () Св.ж.   () и   () Св.н.   () и   () (слайд )</v>
      </c>
      <c r="AO1072" t="str">
        <f t="shared" si="70"/>
        <v xml:space="preserve"> ум.    ()  (слайд )</v>
      </c>
    </row>
    <row r="1073" spans="38:41" x14ac:dyDescent="0.25">
      <c r="AL1073" t="str">
        <f t="shared" si="71"/>
        <v/>
      </c>
      <c r="AM1073" t="str">
        <f t="shared" si="68"/>
        <v xml:space="preserve"> р.    +   () Кр.    () и    () (слайд )</v>
      </c>
      <c r="AN1073" t="str">
        <f t="shared" si="69"/>
        <v xml:space="preserve"> св.    () +    () Св.ж.   () и   () Св.н.   () и   () (слайд )</v>
      </c>
      <c r="AO1073" t="str">
        <f t="shared" si="70"/>
        <v xml:space="preserve"> ум.    ()  (слайд )</v>
      </c>
    </row>
    <row r="1074" spans="38:41" x14ac:dyDescent="0.25">
      <c r="AL1074" t="str">
        <f t="shared" si="71"/>
        <v/>
      </c>
      <c r="AM1074" t="str">
        <f t="shared" si="68"/>
        <v xml:space="preserve"> р.    +   () Кр.    () и    () (слайд )</v>
      </c>
      <c r="AN1074" t="str">
        <f t="shared" si="69"/>
        <v xml:space="preserve"> св.    () +    () Св.ж.   () и   () Св.н.   () и   () (слайд )</v>
      </c>
      <c r="AO1074" t="str">
        <f t="shared" si="70"/>
        <v xml:space="preserve"> ум.    ()  (слайд )</v>
      </c>
    </row>
    <row r="1075" spans="38:41" x14ac:dyDescent="0.25">
      <c r="AL1075" t="str">
        <f t="shared" si="71"/>
        <v/>
      </c>
      <c r="AM1075" t="str">
        <f t="shared" si="68"/>
        <v xml:space="preserve"> р.    +   () Кр.    () и    () (слайд )</v>
      </c>
      <c r="AN1075" t="str">
        <f t="shared" si="69"/>
        <v xml:space="preserve"> св.    () +    () Св.ж.   () и   () Св.н.   () и   () (слайд )</v>
      </c>
      <c r="AO1075" t="str">
        <f t="shared" si="70"/>
        <v xml:space="preserve"> ум.    ()  (слайд )</v>
      </c>
    </row>
    <row r="1076" spans="38:41" x14ac:dyDescent="0.25">
      <c r="AL1076" t="str">
        <f t="shared" si="71"/>
        <v/>
      </c>
      <c r="AM1076" t="str">
        <f t="shared" si="68"/>
        <v xml:space="preserve"> р.    +   () Кр.    () и    () (слайд )</v>
      </c>
      <c r="AN1076" t="str">
        <f t="shared" si="69"/>
        <v xml:space="preserve"> св.    () +    () Св.ж.   () и   () Св.н.   () и   () (слайд )</v>
      </c>
      <c r="AO1076" t="str">
        <f t="shared" si="70"/>
        <v xml:space="preserve"> ум.    ()  (слайд )</v>
      </c>
    </row>
    <row r="1077" spans="38:41" x14ac:dyDescent="0.25">
      <c r="AL1077" t="str">
        <f t="shared" si="71"/>
        <v/>
      </c>
      <c r="AM1077" t="str">
        <f t="shared" si="68"/>
        <v xml:space="preserve"> р.    +   () Кр.    () и    () (слайд )</v>
      </c>
      <c r="AN1077" t="str">
        <f t="shared" si="69"/>
        <v xml:space="preserve"> св.    () +    () Св.ж.   () и   () Св.н.   () и   () (слайд )</v>
      </c>
      <c r="AO1077" t="str">
        <f t="shared" si="70"/>
        <v xml:space="preserve"> ум.    ()  (слайд )</v>
      </c>
    </row>
    <row r="1078" spans="38:41" x14ac:dyDescent="0.25">
      <c r="AL1078" t="str">
        <f t="shared" si="71"/>
        <v/>
      </c>
      <c r="AM1078" t="str">
        <f t="shared" ref="AM1078:AM1141" si="72">C1078&amp;" р. "&amp;F1078&amp;" "&amp;J1078&amp;" "&amp;G1078&amp;" + "&amp;N1078&amp;" "&amp;K1078&amp;" ("&amp;I1078&amp;") Кр. "&amp;" "&amp;V1078&amp;" "&amp;T1078&amp;" ("&amp;U1078&amp;") и "&amp;" "&amp;Y1078&amp;" "&amp;W1078&amp;" ("&amp;X1078&amp;") (слайд "&amp;B1078&amp;")"</f>
        <v xml:space="preserve"> р.    +   () Кр.    () и    () (слайд )</v>
      </c>
      <c r="AN1078" t="str">
        <f t="shared" ref="AN1078:AN1141" si="73">C1078&amp;" св. "&amp;J1078&amp;" "&amp;G1078&amp;" "&amp;H1078&amp;" ("&amp;I1078&amp;") + "&amp;N1078&amp;" "&amp;K1078&amp;" "&amp;L1078&amp;" ("&amp;M1078&amp;") Св.ж. "&amp;AB1078&amp;" "&amp;Z1078&amp;" ("&amp;AA1078&amp;") и "&amp;AE1078&amp;" "&amp;AC1078&amp;" ("&amp;AD1078&amp;") Св.н. "&amp;AH1078&amp;" "&amp;AF1078&amp;" ("&amp;AG1078&amp;") и "&amp;AK1078&amp;" "&amp;AI1078&amp;" ("&amp;AJ1078&amp;") (слайд "&amp;B1078&amp;")"</f>
        <v xml:space="preserve"> св.    () +    () Св.ж.   () и   () Св.н.   () и   () (слайд )</v>
      </c>
      <c r="AO1078" t="str">
        <f t="shared" ref="AO1078:AO1141" si="74">C1078&amp;" ум. "&amp;S1078&amp;" "&amp;O1078&amp;" "&amp;P1078&amp;" ("&amp;Q1078&amp;") "&amp; R1078&amp;" (слайд "&amp;B1078&amp;")"</f>
        <v xml:space="preserve"> ум.    ()  (слайд )</v>
      </c>
    </row>
    <row r="1079" spans="38:41" x14ac:dyDescent="0.25">
      <c r="AL1079" t="str">
        <f t="shared" si="71"/>
        <v/>
      </c>
      <c r="AM1079" t="str">
        <f t="shared" si="72"/>
        <v xml:space="preserve"> р.    +   () Кр.    () и    () (слайд )</v>
      </c>
      <c r="AN1079" t="str">
        <f t="shared" si="73"/>
        <v xml:space="preserve"> св.    () +    () Св.ж.   () и   () Св.н.   () и   () (слайд )</v>
      </c>
      <c r="AO1079" t="str">
        <f t="shared" si="74"/>
        <v xml:space="preserve"> ум.    ()  (слайд )</v>
      </c>
    </row>
    <row r="1080" spans="38:41" x14ac:dyDescent="0.25">
      <c r="AL1080" t="str">
        <f t="shared" si="71"/>
        <v/>
      </c>
      <c r="AM1080" t="str">
        <f t="shared" si="72"/>
        <v xml:space="preserve"> р.    +   () Кр.    () и    () (слайд )</v>
      </c>
      <c r="AN1080" t="str">
        <f t="shared" si="73"/>
        <v xml:space="preserve"> св.    () +    () Св.ж.   () и   () Св.н.   () и   () (слайд )</v>
      </c>
      <c r="AO1080" t="str">
        <f t="shared" si="74"/>
        <v xml:space="preserve"> ум.    ()  (слайд )</v>
      </c>
    </row>
    <row r="1081" spans="38:41" x14ac:dyDescent="0.25">
      <c r="AL1081" t="str">
        <f t="shared" si="71"/>
        <v/>
      </c>
      <c r="AM1081" t="str">
        <f t="shared" si="72"/>
        <v xml:space="preserve"> р.    +   () Кр.    () и    () (слайд )</v>
      </c>
      <c r="AN1081" t="str">
        <f t="shared" si="73"/>
        <v xml:space="preserve"> св.    () +    () Св.ж.   () и   () Св.н.   () и   () (слайд )</v>
      </c>
      <c r="AO1081" t="str">
        <f t="shared" si="74"/>
        <v xml:space="preserve"> ум.    ()  (слайд )</v>
      </c>
    </row>
    <row r="1082" spans="38:41" x14ac:dyDescent="0.25">
      <c r="AL1082" t="str">
        <f t="shared" si="71"/>
        <v/>
      </c>
      <c r="AM1082" t="str">
        <f t="shared" si="72"/>
        <v xml:space="preserve"> р.    +   () Кр.    () и    () (слайд )</v>
      </c>
      <c r="AN1082" t="str">
        <f t="shared" si="73"/>
        <v xml:space="preserve"> св.    () +    () Св.ж.   () и   () Св.н.   () и   () (слайд )</v>
      </c>
      <c r="AO1082" t="str">
        <f t="shared" si="74"/>
        <v xml:space="preserve"> ум.    ()  (слайд )</v>
      </c>
    </row>
    <row r="1083" spans="38:41" x14ac:dyDescent="0.25">
      <c r="AL1083" t="str">
        <f t="shared" si="71"/>
        <v/>
      </c>
      <c r="AM1083" t="str">
        <f t="shared" si="72"/>
        <v xml:space="preserve"> р.    +   () Кр.    () и    () (слайд )</v>
      </c>
      <c r="AN1083" t="str">
        <f t="shared" si="73"/>
        <v xml:space="preserve"> св.    () +    () Св.ж.   () и   () Св.н.   () и   () (слайд )</v>
      </c>
      <c r="AO1083" t="str">
        <f t="shared" si="74"/>
        <v xml:space="preserve"> ум.    ()  (слайд )</v>
      </c>
    </row>
    <row r="1084" spans="38:41" x14ac:dyDescent="0.25">
      <c r="AL1084" t="str">
        <f t="shared" si="71"/>
        <v/>
      </c>
      <c r="AM1084" t="str">
        <f t="shared" si="72"/>
        <v xml:space="preserve"> р.    +   () Кр.    () и    () (слайд )</v>
      </c>
      <c r="AN1084" t="str">
        <f t="shared" si="73"/>
        <v xml:space="preserve"> св.    () +    () Св.ж.   () и   () Св.н.   () и   () (слайд )</v>
      </c>
      <c r="AO1084" t="str">
        <f t="shared" si="74"/>
        <v xml:space="preserve"> ум.    ()  (слайд )</v>
      </c>
    </row>
    <row r="1085" spans="38:41" x14ac:dyDescent="0.25">
      <c r="AL1085" t="str">
        <f t="shared" si="71"/>
        <v/>
      </c>
      <c r="AM1085" t="str">
        <f t="shared" si="72"/>
        <v xml:space="preserve"> р.    +   () Кр.    () и    () (слайд )</v>
      </c>
      <c r="AN1085" t="str">
        <f t="shared" si="73"/>
        <v xml:space="preserve"> св.    () +    () Св.ж.   () и   () Св.н.   () и   () (слайд )</v>
      </c>
      <c r="AO1085" t="str">
        <f t="shared" si="74"/>
        <v xml:space="preserve"> ум.    ()  (слайд )</v>
      </c>
    </row>
    <row r="1086" spans="38:41" x14ac:dyDescent="0.25">
      <c r="AL1086" t="str">
        <f t="shared" si="71"/>
        <v/>
      </c>
      <c r="AM1086" t="str">
        <f t="shared" si="72"/>
        <v xml:space="preserve"> р.    +   () Кр.    () и    () (слайд )</v>
      </c>
      <c r="AN1086" t="str">
        <f t="shared" si="73"/>
        <v xml:space="preserve"> св.    () +    () Св.ж.   () и   () Св.н.   () и   () (слайд )</v>
      </c>
      <c r="AO1086" t="str">
        <f t="shared" si="74"/>
        <v xml:space="preserve"> ум.    ()  (слайд )</v>
      </c>
    </row>
    <row r="1087" spans="38:41" x14ac:dyDescent="0.25">
      <c r="AL1087" t="str">
        <f t="shared" si="71"/>
        <v/>
      </c>
      <c r="AM1087" t="str">
        <f t="shared" si="72"/>
        <v xml:space="preserve"> р.    +   () Кр.    () и    () (слайд )</v>
      </c>
      <c r="AN1087" t="str">
        <f t="shared" si="73"/>
        <v xml:space="preserve"> св.    () +    () Св.ж.   () и   () Св.н.   () и   () (слайд )</v>
      </c>
      <c r="AO1087" t="str">
        <f t="shared" si="74"/>
        <v xml:space="preserve"> ум.    ()  (слайд )</v>
      </c>
    </row>
    <row r="1088" spans="38:41" x14ac:dyDescent="0.25">
      <c r="AL1088" t="str">
        <f t="shared" ref="AL1088:AL1151" si="75">SUBSTITUTE(SUBSTITUTE(SUBSTITUTE(IF(D1088="Рож",AM1088,IF(D1088="Брак",AN1088,IF(D1088="См",AO1088,""))),"()",""),"  "," "),"  "," ")</f>
        <v/>
      </c>
      <c r="AM1088" t="str">
        <f t="shared" si="72"/>
        <v xml:space="preserve"> р.    +   () Кр.    () и    () (слайд )</v>
      </c>
      <c r="AN1088" t="str">
        <f t="shared" si="73"/>
        <v xml:space="preserve"> св.    () +    () Св.ж.   () и   () Св.н.   () и   () (слайд )</v>
      </c>
      <c r="AO1088" t="str">
        <f t="shared" si="74"/>
        <v xml:space="preserve"> ум.    ()  (слайд )</v>
      </c>
    </row>
    <row r="1089" spans="38:41" x14ac:dyDescent="0.25">
      <c r="AL1089" t="str">
        <f t="shared" si="75"/>
        <v/>
      </c>
      <c r="AM1089" t="str">
        <f t="shared" si="72"/>
        <v xml:space="preserve"> р.    +   () Кр.    () и    () (слайд )</v>
      </c>
      <c r="AN1089" t="str">
        <f t="shared" si="73"/>
        <v xml:space="preserve"> св.    () +    () Св.ж.   () и   () Св.н.   () и   () (слайд )</v>
      </c>
      <c r="AO1089" t="str">
        <f t="shared" si="74"/>
        <v xml:space="preserve"> ум.    ()  (слайд )</v>
      </c>
    </row>
    <row r="1090" spans="38:41" x14ac:dyDescent="0.25">
      <c r="AL1090" t="str">
        <f t="shared" si="75"/>
        <v/>
      </c>
      <c r="AM1090" t="str">
        <f t="shared" si="72"/>
        <v xml:space="preserve"> р.    +   () Кр.    () и    () (слайд )</v>
      </c>
      <c r="AN1090" t="str">
        <f t="shared" si="73"/>
        <v xml:space="preserve"> св.    () +    () Св.ж.   () и   () Св.н.   () и   () (слайд )</v>
      </c>
      <c r="AO1090" t="str">
        <f t="shared" si="74"/>
        <v xml:space="preserve"> ум.    ()  (слайд )</v>
      </c>
    </row>
    <row r="1091" spans="38:41" x14ac:dyDescent="0.25">
      <c r="AL1091" t="str">
        <f t="shared" si="75"/>
        <v/>
      </c>
      <c r="AM1091" t="str">
        <f t="shared" si="72"/>
        <v xml:space="preserve"> р.    +   () Кр.    () и    () (слайд )</v>
      </c>
      <c r="AN1091" t="str">
        <f t="shared" si="73"/>
        <v xml:space="preserve"> св.    () +    () Св.ж.   () и   () Св.н.   () и   () (слайд )</v>
      </c>
      <c r="AO1091" t="str">
        <f t="shared" si="74"/>
        <v xml:space="preserve"> ум.    ()  (слайд )</v>
      </c>
    </row>
    <row r="1092" spans="38:41" x14ac:dyDescent="0.25">
      <c r="AL1092" t="str">
        <f t="shared" si="75"/>
        <v/>
      </c>
      <c r="AM1092" t="str">
        <f t="shared" si="72"/>
        <v xml:space="preserve"> р.    +   () Кр.    () и    () (слайд )</v>
      </c>
      <c r="AN1092" t="str">
        <f t="shared" si="73"/>
        <v xml:space="preserve"> св.    () +    () Св.ж.   () и   () Св.н.   () и   () (слайд )</v>
      </c>
      <c r="AO1092" t="str">
        <f t="shared" si="74"/>
        <v xml:space="preserve"> ум.    ()  (слайд )</v>
      </c>
    </row>
    <row r="1093" spans="38:41" x14ac:dyDescent="0.25">
      <c r="AL1093" t="str">
        <f t="shared" si="75"/>
        <v/>
      </c>
      <c r="AM1093" t="str">
        <f t="shared" si="72"/>
        <v xml:space="preserve"> р.    +   () Кр.    () и    () (слайд )</v>
      </c>
      <c r="AN1093" t="str">
        <f t="shared" si="73"/>
        <v xml:space="preserve"> св.    () +    () Св.ж.   () и   () Св.н.   () и   () (слайд )</v>
      </c>
      <c r="AO1093" t="str">
        <f t="shared" si="74"/>
        <v xml:space="preserve"> ум.    ()  (слайд )</v>
      </c>
    </row>
    <row r="1094" spans="38:41" x14ac:dyDescent="0.25">
      <c r="AL1094" t="str">
        <f t="shared" si="75"/>
        <v/>
      </c>
      <c r="AM1094" t="str">
        <f t="shared" si="72"/>
        <v xml:space="preserve"> р.    +   () Кр.    () и    () (слайд )</v>
      </c>
      <c r="AN1094" t="str">
        <f t="shared" si="73"/>
        <v xml:space="preserve"> св.    () +    () Св.ж.   () и   () Св.н.   () и   () (слайд )</v>
      </c>
      <c r="AO1094" t="str">
        <f t="shared" si="74"/>
        <v xml:space="preserve"> ум.    ()  (слайд )</v>
      </c>
    </row>
    <row r="1095" spans="38:41" x14ac:dyDescent="0.25">
      <c r="AL1095" t="str">
        <f t="shared" si="75"/>
        <v/>
      </c>
      <c r="AM1095" t="str">
        <f t="shared" si="72"/>
        <v xml:space="preserve"> р.    +   () Кр.    () и    () (слайд )</v>
      </c>
      <c r="AN1095" t="str">
        <f t="shared" si="73"/>
        <v xml:space="preserve"> св.    () +    () Св.ж.   () и   () Св.н.   () и   () (слайд )</v>
      </c>
      <c r="AO1095" t="str">
        <f t="shared" si="74"/>
        <v xml:space="preserve"> ум.    ()  (слайд )</v>
      </c>
    </row>
    <row r="1096" spans="38:41" x14ac:dyDescent="0.25">
      <c r="AL1096" t="str">
        <f t="shared" si="75"/>
        <v/>
      </c>
      <c r="AM1096" t="str">
        <f t="shared" si="72"/>
        <v xml:space="preserve"> р.    +   () Кр.    () и    () (слайд )</v>
      </c>
      <c r="AN1096" t="str">
        <f t="shared" si="73"/>
        <v xml:space="preserve"> св.    () +    () Св.ж.   () и   () Св.н.   () и   () (слайд )</v>
      </c>
      <c r="AO1096" t="str">
        <f t="shared" si="74"/>
        <v xml:space="preserve"> ум.    ()  (слайд )</v>
      </c>
    </row>
    <row r="1097" spans="38:41" x14ac:dyDescent="0.25">
      <c r="AL1097" t="str">
        <f t="shared" si="75"/>
        <v/>
      </c>
      <c r="AM1097" t="str">
        <f t="shared" si="72"/>
        <v xml:space="preserve"> р.    +   () Кр.    () и    () (слайд )</v>
      </c>
      <c r="AN1097" t="str">
        <f t="shared" si="73"/>
        <v xml:space="preserve"> св.    () +    () Св.ж.   () и   () Св.н.   () и   () (слайд )</v>
      </c>
      <c r="AO1097" t="str">
        <f t="shared" si="74"/>
        <v xml:space="preserve"> ум.    ()  (слайд )</v>
      </c>
    </row>
    <row r="1098" spans="38:41" x14ac:dyDescent="0.25">
      <c r="AL1098" t="str">
        <f t="shared" si="75"/>
        <v/>
      </c>
      <c r="AM1098" t="str">
        <f t="shared" si="72"/>
        <v xml:space="preserve"> р.    +   () Кр.    () и    () (слайд )</v>
      </c>
      <c r="AN1098" t="str">
        <f t="shared" si="73"/>
        <v xml:space="preserve"> св.    () +    () Св.ж.   () и   () Св.н.   () и   () (слайд )</v>
      </c>
      <c r="AO1098" t="str">
        <f t="shared" si="74"/>
        <v xml:space="preserve"> ум.    ()  (слайд )</v>
      </c>
    </row>
    <row r="1099" spans="38:41" x14ac:dyDescent="0.25">
      <c r="AL1099" t="str">
        <f t="shared" si="75"/>
        <v/>
      </c>
      <c r="AM1099" t="str">
        <f t="shared" si="72"/>
        <v xml:space="preserve"> р.    +   () Кр.    () и    () (слайд )</v>
      </c>
      <c r="AN1099" t="str">
        <f t="shared" si="73"/>
        <v xml:space="preserve"> св.    () +    () Св.ж.   () и   () Св.н.   () и   () (слайд )</v>
      </c>
      <c r="AO1099" t="str">
        <f t="shared" si="74"/>
        <v xml:space="preserve"> ум.    ()  (слайд )</v>
      </c>
    </row>
    <row r="1100" spans="38:41" x14ac:dyDescent="0.25">
      <c r="AL1100" t="str">
        <f t="shared" si="75"/>
        <v/>
      </c>
      <c r="AM1100" t="str">
        <f t="shared" si="72"/>
        <v xml:space="preserve"> р.    +   () Кр.    () и    () (слайд )</v>
      </c>
      <c r="AN1100" t="str">
        <f t="shared" si="73"/>
        <v xml:space="preserve"> св.    () +    () Св.ж.   () и   () Св.н.   () и   () (слайд )</v>
      </c>
      <c r="AO1100" t="str">
        <f t="shared" si="74"/>
        <v xml:space="preserve"> ум.    ()  (слайд )</v>
      </c>
    </row>
    <row r="1101" spans="38:41" x14ac:dyDescent="0.25">
      <c r="AL1101" t="str">
        <f t="shared" si="75"/>
        <v/>
      </c>
      <c r="AM1101" t="str">
        <f t="shared" si="72"/>
        <v xml:space="preserve"> р.    +   () Кр.    () и    () (слайд )</v>
      </c>
      <c r="AN1101" t="str">
        <f t="shared" si="73"/>
        <v xml:space="preserve"> св.    () +    () Св.ж.   () и   () Св.н.   () и   () (слайд )</v>
      </c>
      <c r="AO1101" t="str">
        <f t="shared" si="74"/>
        <v xml:space="preserve"> ум.    ()  (слайд )</v>
      </c>
    </row>
    <row r="1102" spans="38:41" x14ac:dyDescent="0.25">
      <c r="AL1102" t="str">
        <f t="shared" si="75"/>
        <v/>
      </c>
      <c r="AM1102" t="str">
        <f t="shared" si="72"/>
        <v xml:space="preserve"> р.    +   () Кр.    () и    () (слайд )</v>
      </c>
      <c r="AN1102" t="str">
        <f t="shared" si="73"/>
        <v xml:space="preserve"> св.    () +    () Св.ж.   () и   () Св.н.   () и   () (слайд )</v>
      </c>
      <c r="AO1102" t="str">
        <f t="shared" si="74"/>
        <v xml:space="preserve"> ум.    ()  (слайд )</v>
      </c>
    </row>
    <row r="1103" spans="38:41" x14ac:dyDescent="0.25">
      <c r="AL1103" t="str">
        <f t="shared" si="75"/>
        <v/>
      </c>
      <c r="AM1103" t="str">
        <f t="shared" si="72"/>
        <v xml:space="preserve"> р.    +   () Кр.    () и    () (слайд )</v>
      </c>
      <c r="AN1103" t="str">
        <f t="shared" si="73"/>
        <v xml:space="preserve"> св.    () +    () Св.ж.   () и   () Св.н.   () и   () (слайд )</v>
      </c>
      <c r="AO1103" t="str">
        <f t="shared" si="74"/>
        <v xml:space="preserve"> ум.    ()  (слайд )</v>
      </c>
    </row>
    <row r="1104" spans="38:41" x14ac:dyDescent="0.25">
      <c r="AL1104" t="str">
        <f t="shared" si="75"/>
        <v/>
      </c>
      <c r="AM1104" t="str">
        <f t="shared" si="72"/>
        <v xml:space="preserve"> р.    +   () Кр.    () и    () (слайд )</v>
      </c>
      <c r="AN1104" t="str">
        <f t="shared" si="73"/>
        <v xml:space="preserve"> св.    () +    () Св.ж.   () и   () Св.н.   () и   () (слайд )</v>
      </c>
      <c r="AO1104" t="str">
        <f t="shared" si="74"/>
        <v xml:space="preserve"> ум.    ()  (слайд )</v>
      </c>
    </row>
    <row r="1105" spans="38:41" x14ac:dyDescent="0.25">
      <c r="AL1105" t="str">
        <f t="shared" si="75"/>
        <v/>
      </c>
      <c r="AM1105" t="str">
        <f t="shared" si="72"/>
        <v xml:space="preserve"> р.    +   () Кр.    () и    () (слайд )</v>
      </c>
      <c r="AN1105" t="str">
        <f t="shared" si="73"/>
        <v xml:space="preserve"> св.    () +    () Св.ж.   () и   () Св.н.   () и   () (слайд )</v>
      </c>
      <c r="AO1105" t="str">
        <f t="shared" si="74"/>
        <v xml:space="preserve"> ум.    ()  (слайд )</v>
      </c>
    </row>
    <row r="1106" spans="38:41" x14ac:dyDescent="0.25">
      <c r="AL1106" t="str">
        <f t="shared" si="75"/>
        <v/>
      </c>
      <c r="AM1106" t="str">
        <f t="shared" si="72"/>
        <v xml:space="preserve"> р.    +   () Кр.    () и    () (слайд )</v>
      </c>
      <c r="AN1106" t="str">
        <f t="shared" si="73"/>
        <v xml:space="preserve"> св.    () +    () Св.ж.   () и   () Св.н.   () и   () (слайд )</v>
      </c>
      <c r="AO1106" t="str">
        <f t="shared" si="74"/>
        <v xml:space="preserve"> ум.    ()  (слайд )</v>
      </c>
    </row>
    <row r="1107" spans="38:41" x14ac:dyDescent="0.25">
      <c r="AL1107" t="str">
        <f t="shared" si="75"/>
        <v/>
      </c>
      <c r="AM1107" t="str">
        <f t="shared" si="72"/>
        <v xml:space="preserve"> р.    +   () Кр.    () и    () (слайд )</v>
      </c>
      <c r="AN1107" t="str">
        <f t="shared" si="73"/>
        <v xml:space="preserve"> св.    () +    () Св.ж.   () и   () Св.н.   () и   () (слайд )</v>
      </c>
      <c r="AO1107" t="str">
        <f t="shared" si="74"/>
        <v xml:space="preserve"> ум.    ()  (слайд )</v>
      </c>
    </row>
    <row r="1108" spans="38:41" x14ac:dyDescent="0.25">
      <c r="AL1108" t="str">
        <f t="shared" si="75"/>
        <v/>
      </c>
      <c r="AM1108" t="str">
        <f t="shared" si="72"/>
        <v xml:space="preserve"> р.    +   () Кр.    () и    () (слайд )</v>
      </c>
      <c r="AN1108" t="str">
        <f t="shared" si="73"/>
        <v xml:space="preserve"> св.    () +    () Св.ж.   () и   () Св.н.   () и   () (слайд )</v>
      </c>
      <c r="AO1108" t="str">
        <f t="shared" si="74"/>
        <v xml:space="preserve"> ум.    ()  (слайд )</v>
      </c>
    </row>
    <row r="1109" spans="38:41" x14ac:dyDescent="0.25">
      <c r="AL1109" t="str">
        <f t="shared" si="75"/>
        <v/>
      </c>
      <c r="AM1109" t="str">
        <f t="shared" si="72"/>
        <v xml:space="preserve"> р.    +   () Кр.    () и    () (слайд )</v>
      </c>
      <c r="AN1109" t="str">
        <f t="shared" si="73"/>
        <v xml:space="preserve"> св.    () +    () Св.ж.   () и   () Св.н.   () и   () (слайд )</v>
      </c>
      <c r="AO1109" t="str">
        <f t="shared" si="74"/>
        <v xml:space="preserve"> ум.    ()  (слайд )</v>
      </c>
    </row>
    <row r="1110" spans="38:41" x14ac:dyDescent="0.25">
      <c r="AL1110" t="str">
        <f t="shared" si="75"/>
        <v/>
      </c>
      <c r="AM1110" t="str">
        <f t="shared" si="72"/>
        <v xml:space="preserve"> р.    +   () Кр.    () и    () (слайд )</v>
      </c>
      <c r="AN1110" t="str">
        <f t="shared" si="73"/>
        <v xml:space="preserve"> св.    () +    () Св.ж.   () и   () Св.н.   () и   () (слайд )</v>
      </c>
      <c r="AO1110" t="str">
        <f t="shared" si="74"/>
        <v xml:space="preserve"> ум.    ()  (слайд )</v>
      </c>
    </row>
    <row r="1111" spans="38:41" x14ac:dyDescent="0.25">
      <c r="AL1111" t="str">
        <f t="shared" si="75"/>
        <v/>
      </c>
      <c r="AM1111" t="str">
        <f t="shared" si="72"/>
        <v xml:space="preserve"> р.    +   () Кр.    () и    () (слайд )</v>
      </c>
      <c r="AN1111" t="str">
        <f t="shared" si="73"/>
        <v xml:space="preserve"> св.    () +    () Св.ж.   () и   () Св.н.   () и   () (слайд )</v>
      </c>
      <c r="AO1111" t="str">
        <f t="shared" si="74"/>
        <v xml:space="preserve"> ум.    ()  (слайд )</v>
      </c>
    </row>
    <row r="1112" spans="38:41" x14ac:dyDescent="0.25">
      <c r="AL1112" t="str">
        <f t="shared" si="75"/>
        <v/>
      </c>
      <c r="AM1112" t="str">
        <f t="shared" si="72"/>
        <v xml:space="preserve"> р.    +   () Кр.    () и    () (слайд )</v>
      </c>
      <c r="AN1112" t="str">
        <f t="shared" si="73"/>
        <v xml:space="preserve"> св.    () +    () Св.ж.   () и   () Св.н.   () и   () (слайд )</v>
      </c>
      <c r="AO1112" t="str">
        <f t="shared" si="74"/>
        <v xml:space="preserve"> ум.    ()  (слайд )</v>
      </c>
    </row>
    <row r="1113" spans="38:41" x14ac:dyDescent="0.25">
      <c r="AL1113" t="str">
        <f t="shared" si="75"/>
        <v/>
      </c>
      <c r="AM1113" t="str">
        <f t="shared" si="72"/>
        <v xml:space="preserve"> р.    +   () Кр.    () и    () (слайд )</v>
      </c>
      <c r="AN1113" t="str">
        <f t="shared" si="73"/>
        <v xml:space="preserve"> св.    () +    () Св.ж.   () и   () Св.н.   () и   () (слайд )</v>
      </c>
      <c r="AO1113" t="str">
        <f t="shared" si="74"/>
        <v xml:space="preserve"> ум.    ()  (слайд )</v>
      </c>
    </row>
    <row r="1114" spans="38:41" x14ac:dyDescent="0.25">
      <c r="AL1114" t="str">
        <f t="shared" si="75"/>
        <v/>
      </c>
      <c r="AM1114" t="str">
        <f t="shared" si="72"/>
        <v xml:space="preserve"> р.    +   () Кр.    () и    () (слайд )</v>
      </c>
      <c r="AN1114" t="str">
        <f t="shared" si="73"/>
        <v xml:space="preserve"> св.    () +    () Св.ж.   () и   () Св.н.   () и   () (слайд )</v>
      </c>
      <c r="AO1114" t="str">
        <f t="shared" si="74"/>
        <v xml:space="preserve"> ум.    ()  (слайд )</v>
      </c>
    </row>
    <row r="1115" spans="38:41" x14ac:dyDescent="0.25">
      <c r="AL1115" t="str">
        <f t="shared" si="75"/>
        <v/>
      </c>
      <c r="AM1115" t="str">
        <f t="shared" si="72"/>
        <v xml:space="preserve"> р.    +   () Кр.    () и    () (слайд )</v>
      </c>
      <c r="AN1115" t="str">
        <f t="shared" si="73"/>
        <v xml:space="preserve"> св.    () +    () Св.ж.   () и   () Св.н.   () и   () (слайд )</v>
      </c>
      <c r="AO1115" t="str">
        <f t="shared" si="74"/>
        <v xml:space="preserve"> ум.    ()  (слайд )</v>
      </c>
    </row>
    <row r="1116" spans="38:41" x14ac:dyDescent="0.25">
      <c r="AL1116" t="str">
        <f t="shared" si="75"/>
        <v/>
      </c>
      <c r="AM1116" t="str">
        <f t="shared" si="72"/>
        <v xml:space="preserve"> р.    +   () Кр.    () и    () (слайд )</v>
      </c>
      <c r="AN1116" t="str">
        <f t="shared" si="73"/>
        <v xml:space="preserve"> св.    () +    () Св.ж.   () и   () Св.н.   () и   () (слайд )</v>
      </c>
      <c r="AO1116" t="str">
        <f t="shared" si="74"/>
        <v xml:space="preserve"> ум.    ()  (слайд )</v>
      </c>
    </row>
    <row r="1117" spans="38:41" x14ac:dyDescent="0.25">
      <c r="AL1117" t="str">
        <f t="shared" si="75"/>
        <v/>
      </c>
      <c r="AM1117" t="str">
        <f t="shared" si="72"/>
        <v xml:space="preserve"> р.    +   () Кр.    () и    () (слайд )</v>
      </c>
      <c r="AN1117" t="str">
        <f t="shared" si="73"/>
        <v xml:space="preserve"> св.    () +    () Св.ж.   () и   () Св.н.   () и   () (слайд )</v>
      </c>
      <c r="AO1117" t="str">
        <f t="shared" si="74"/>
        <v xml:space="preserve"> ум.    ()  (слайд )</v>
      </c>
    </row>
    <row r="1118" spans="38:41" x14ac:dyDescent="0.25">
      <c r="AL1118" t="str">
        <f t="shared" si="75"/>
        <v/>
      </c>
      <c r="AM1118" t="str">
        <f t="shared" si="72"/>
        <v xml:space="preserve"> р.    +   () Кр.    () и    () (слайд )</v>
      </c>
      <c r="AN1118" t="str">
        <f t="shared" si="73"/>
        <v xml:space="preserve"> св.    () +    () Св.ж.   () и   () Св.н.   () и   () (слайд )</v>
      </c>
      <c r="AO1118" t="str">
        <f t="shared" si="74"/>
        <v xml:space="preserve"> ум.    ()  (слайд )</v>
      </c>
    </row>
    <row r="1119" spans="38:41" x14ac:dyDescent="0.25">
      <c r="AL1119" t="str">
        <f t="shared" si="75"/>
        <v/>
      </c>
      <c r="AM1119" t="str">
        <f t="shared" si="72"/>
        <v xml:space="preserve"> р.    +   () Кр.    () и    () (слайд )</v>
      </c>
      <c r="AN1119" t="str">
        <f t="shared" si="73"/>
        <v xml:space="preserve"> св.    () +    () Св.ж.   () и   () Св.н.   () и   () (слайд )</v>
      </c>
      <c r="AO1119" t="str">
        <f t="shared" si="74"/>
        <v xml:space="preserve"> ум.    ()  (слайд )</v>
      </c>
    </row>
    <row r="1120" spans="38:41" x14ac:dyDescent="0.25">
      <c r="AL1120" t="str">
        <f t="shared" si="75"/>
        <v/>
      </c>
      <c r="AM1120" t="str">
        <f t="shared" si="72"/>
        <v xml:space="preserve"> р.    +   () Кр.    () и    () (слайд )</v>
      </c>
      <c r="AN1120" t="str">
        <f t="shared" si="73"/>
        <v xml:space="preserve"> св.    () +    () Св.ж.   () и   () Св.н.   () и   () (слайд )</v>
      </c>
      <c r="AO1120" t="str">
        <f t="shared" si="74"/>
        <v xml:space="preserve"> ум.    ()  (слайд )</v>
      </c>
    </row>
    <row r="1121" spans="38:41" x14ac:dyDescent="0.25">
      <c r="AL1121" t="str">
        <f t="shared" si="75"/>
        <v/>
      </c>
      <c r="AM1121" t="str">
        <f t="shared" si="72"/>
        <v xml:space="preserve"> р.    +   () Кр.    () и    () (слайд )</v>
      </c>
      <c r="AN1121" t="str">
        <f t="shared" si="73"/>
        <v xml:space="preserve"> св.    () +    () Св.ж.   () и   () Св.н.   () и   () (слайд )</v>
      </c>
      <c r="AO1121" t="str">
        <f t="shared" si="74"/>
        <v xml:space="preserve"> ум.    ()  (слайд )</v>
      </c>
    </row>
    <row r="1122" spans="38:41" x14ac:dyDescent="0.25">
      <c r="AL1122" t="str">
        <f t="shared" si="75"/>
        <v/>
      </c>
      <c r="AM1122" t="str">
        <f t="shared" si="72"/>
        <v xml:space="preserve"> р.    +   () Кр.    () и    () (слайд )</v>
      </c>
      <c r="AN1122" t="str">
        <f t="shared" si="73"/>
        <v xml:space="preserve"> св.    () +    () Св.ж.   () и   () Св.н.   () и   () (слайд )</v>
      </c>
      <c r="AO1122" t="str">
        <f t="shared" si="74"/>
        <v xml:space="preserve"> ум.    ()  (слайд )</v>
      </c>
    </row>
    <row r="1123" spans="38:41" x14ac:dyDescent="0.25">
      <c r="AL1123" t="str">
        <f t="shared" si="75"/>
        <v/>
      </c>
      <c r="AM1123" t="str">
        <f t="shared" si="72"/>
        <v xml:space="preserve"> р.    +   () Кр.    () и    () (слайд )</v>
      </c>
      <c r="AN1123" t="str">
        <f t="shared" si="73"/>
        <v xml:space="preserve"> св.    () +    () Св.ж.   () и   () Св.н.   () и   () (слайд )</v>
      </c>
      <c r="AO1123" t="str">
        <f t="shared" si="74"/>
        <v xml:space="preserve"> ум.    ()  (слайд )</v>
      </c>
    </row>
    <row r="1124" spans="38:41" x14ac:dyDescent="0.25">
      <c r="AL1124" t="str">
        <f t="shared" si="75"/>
        <v/>
      </c>
      <c r="AM1124" t="str">
        <f t="shared" si="72"/>
        <v xml:space="preserve"> р.    +   () Кр.    () и    () (слайд )</v>
      </c>
      <c r="AN1124" t="str">
        <f t="shared" si="73"/>
        <v xml:space="preserve"> св.    () +    () Св.ж.   () и   () Св.н.   () и   () (слайд )</v>
      </c>
      <c r="AO1124" t="str">
        <f t="shared" si="74"/>
        <v xml:space="preserve"> ум.    ()  (слайд )</v>
      </c>
    </row>
    <row r="1125" spans="38:41" x14ac:dyDescent="0.25">
      <c r="AL1125" t="str">
        <f t="shared" si="75"/>
        <v/>
      </c>
      <c r="AM1125" t="str">
        <f t="shared" si="72"/>
        <v xml:space="preserve"> р.    +   () Кр.    () и    () (слайд )</v>
      </c>
      <c r="AN1125" t="str">
        <f t="shared" si="73"/>
        <v xml:space="preserve"> св.    () +    () Св.ж.   () и   () Св.н.   () и   () (слайд )</v>
      </c>
      <c r="AO1125" t="str">
        <f t="shared" si="74"/>
        <v xml:space="preserve"> ум.    ()  (слайд )</v>
      </c>
    </row>
    <row r="1126" spans="38:41" x14ac:dyDescent="0.25">
      <c r="AL1126" t="str">
        <f t="shared" si="75"/>
        <v/>
      </c>
      <c r="AM1126" t="str">
        <f t="shared" si="72"/>
        <v xml:space="preserve"> р.    +   () Кр.    () и    () (слайд )</v>
      </c>
      <c r="AN1126" t="str">
        <f t="shared" si="73"/>
        <v xml:space="preserve"> св.    () +    () Св.ж.   () и   () Св.н.   () и   () (слайд )</v>
      </c>
      <c r="AO1126" t="str">
        <f t="shared" si="74"/>
        <v xml:space="preserve"> ум.    ()  (слайд )</v>
      </c>
    </row>
    <row r="1127" spans="38:41" x14ac:dyDescent="0.25">
      <c r="AL1127" t="str">
        <f t="shared" si="75"/>
        <v/>
      </c>
      <c r="AM1127" t="str">
        <f t="shared" si="72"/>
        <v xml:space="preserve"> р.    +   () Кр.    () и    () (слайд )</v>
      </c>
      <c r="AN1127" t="str">
        <f t="shared" si="73"/>
        <v xml:space="preserve"> св.    () +    () Св.ж.   () и   () Св.н.   () и   () (слайд )</v>
      </c>
      <c r="AO1127" t="str">
        <f t="shared" si="74"/>
        <v xml:space="preserve"> ум.    ()  (слайд )</v>
      </c>
    </row>
    <row r="1128" spans="38:41" x14ac:dyDescent="0.25">
      <c r="AL1128" t="str">
        <f t="shared" si="75"/>
        <v/>
      </c>
      <c r="AM1128" t="str">
        <f t="shared" si="72"/>
        <v xml:space="preserve"> р.    +   () Кр.    () и    () (слайд )</v>
      </c>
      <c r="AN1128" t="str">
        <f t="shared" si="73"/>
        <v xml:space="preserve"> св.    () +    () Св.ж.   () и   () Св.н.   () и   () (слайд )</v>
      </c>
      <c r="AO1128" t="str">
        <f t="shared" si="74"/>
        <v xml:space="preserve"> ум.    ()  (слайд )</v>
      </c>
    </row>
    <row r="1129" spans="38:41" x14ac:dyDescent="0.25">
      <c r="AL1129" t="str">
        <f t="shared" si="75"/>
        <v/>
      </c>
      <c r="AM1129" t="str">
        <f t="shared" si="72"/>
        <v xml:space="preserve"> р.    +   () Кр.    () и    () (слайд )</v>
      </c>
      <c r="AN1129" t="str">
        <f t="shared" si="73"/>
        <v xml:space="preserve"> св.    () +    () Св.ж.   () и   () Св.н.   () и   () (слайд )</v>
      </c>
      <c r="AO1129" t="str">
        <f t="shared" si="74"/>
        <v xml:space="preserve"> ум.    ()  (слайд )</v>
      </c>
    </row>
    <row r="1130" spans="38:41" x14ac:dyDescent="0.25">
      <c r="AL1130" t="str">
        <f t="shared" si="75"/>
        <v/>
      </c>
      <c r="AM1130" t="str">
        <f t="shared" si="72"/>
        <v xml:space="preserve"> р.    +   () Кр.    () и    () (слайд )</v>
      </c>
      <c r="AN1130" t="str">
        <f t="shared" si="73"/>
        <v xml:space="preserve"> св.    () +    () Св.ж.   () и   () Св.н.   () и   () (слайд )</v>
      </c>
      <c r="AO1130" t="str">
        <f t="shared" si="74"/>
        <v xml:space="preserve"> ум.    ()  (слайд )</v>
      </c>
    </row>
    <row r="1131" spans="38:41" x14ac:dyDescent="0.25">
      <c r="AL1131" t="str">
        <f t="shared" si="75"/>
        <v/>
      </c>
      <c r="AM1131" t="str">
        <f t="shared" si="72"/>
        <v xml:space="preserve"> р.    +   () Кр.    () и    () (слайд )</v>
      </c>
      <c r="AN1131" t="str">
        <f t="shared" si="73"/>
        <v xml:space="preserve"> св.    () +    () Св.ж.   () и   () Св.н.   () и   () (слайд )</v>
      </c>
      <c r="AO1131" t="str">
        <f t="shared" si="74"/>
        <v xml:space="preserve"> ум.    ()  (слайд )</v>
      </c>
    </row>
    <row r="1132" spans="38:41" x14ac:dyDescent="0.25">
      <c r="AL1132" t="str">
        <f t="shared" si="75"/>
        <v/>
      </c>
      <c r="AM1132" t="str">
        <f t="shared" si="72"/>
        <v xml:space="preserve"> р.    +   () Кр.    () и    () (слайд )</v>
      </c>
      <c r="AN1132" t="str">
        <f t="shared" si="73"/>
        <v xml:space="preserve"> св.    () +    () Св.ж.   () и   () Св.н.   () и   () (слайд )</v>
      </c>
      <c r="AO1132" t="str">
        <f t="shared" si="74"/>
        <v xml:space="preserve"> ум.    ()  (слайд )</v>
      </c>
    </row>
    <row r="1133" spans="38:41" x14ac:dyDescent="0.25">
      <c r="AL1133" t="str">
        <f t="shared" si="75"/>
        <v/>
      </c>
      <c r="AM1133" t="str">
        <f t="shared" si="72"/>
        <v xml:space="preserve"> р.    +   () Кр.    () и    () (слайд )</v>
      </c>
      <c r="AN1133" t="str">
        <f t="shared" si="73"/>
        <v xml:space="preserve"> св.    () +    () Св.ж.   () и   () Св.н.   () и   () (слайд )</v>
      </c>
      <c r="AO1133" t="str">
        <f t="shared" si="74"/>
        <v xml:space="preserve"> ум.    ()  (слайд )</v>
      </c>
    </row>
    <row r="1134" spans="38:41" x14ac:dyDescent="0.25">
      <c r="AL1134" t="str">
        <f t="shared" si="75"/>
        <v/>
      </c>
      <c r="AM1134" t="str">
        <f t="shared" si="72"/>
        <v xml:space="preserve"> р.    +   () Кр.    () и    () (слайд )</v>
      </c>
      <c r="AN1134" t="str">
        <f t="shared" si="73"/>
        <v xml:space="preserve"> св.    () +    () Св.ж.   () и   () Св.н.   () и   () (слайд )</v>
      </c>
      <c r="AO1134" t="str">
        <f t="shared" si="74"/>
        <v xml:space="preserve"> ум.    ()  (слайд )</v>
      </c>
    </row>
    <row r="1135" spans="38:41" x14ac:dyDescent="0.25">
      <c r="AL1135" t="str">
        <f t="shared" si="75"/>
        <v/>
      </c>
      <c r="AM1135" t="str">
        <f t="shared" si="72"/>
        <v xml:space="preserve"> р.    +   () Кр.    () и    () (слайд )</v>
      </c>
      <c r="AN1135" t="str">
        <f t="shared" si="73"/>
        <v xml:space="preserve"> св.    () +    () Св.ж.   () и   () Св.н.   () и   () (слайд )</v>
      </c>
      <c r="AO1135" t="str">
        <f t="shared" si="74"/>
        <v xml:space="preserve"> ум.    ()  (слайд )</v>
      </c>
    </row>
    <row r="1136" spans="38:41" x14ac:dyDescent="0.25">
      <c r="AL1136" t="str">
        <f t="shared" si="75"/>
        <v/>
      </c>
      <c r="AM1136" t="str">
        <f t="shared" si="72"/>
        <v xml:space="preserve"> р.    +   () Кр.    () и    () (слайд )</v>
      </c>
      <c r="AN1136" t="str">
        <f t="shared" si="73"/>
        <v xml:space="preserve"> св.    () +    () Св.ж.   () и   () Св.н.   () и   () (слайд )</v>
      </c>
      <c r="AO1136" t="str">
        <f t="shared" si="74"/>
        <v xml:space="preserve"> ум.    ()  (слайд )</v>
      </c>
    </row>
    <row r="1137" spans="38:41" x14ac:dyDescent="0.25">
      <c r="AL1137" t="str">
        <f t="shared" si="75"/>
        <v/>
      </c>
      <c r="AM1137" t="str">
        <f t="shared" si="72"/>
        <v xml:space="preserve"> р.    +   () Кр.    () и    () (слайд )</v>
      </c>
      <c r="AN1137" t="str">
        <f t="shared" si="73"/>
        <v xml:space="preserve"> св.    () +    () Св.ж.   () и   () Св.н.   () и   () (слайд )</v>
      </c>
      <c r="AO1137" t="str">
        <f t="shared" si="74"/>
        <v xml:space="preserve"> ум.    ()  (слайд )</v>
      </c>
    </row>
    <row r="1138" spans="38:41" x14ac:dyDescent="0.25">
      <c r="AL1138" t="str">
        <f t="shared" si="75"/>
        <v/>
      </c>
      <c r="AM1138" t="str">
        <f t="shared" si="72"/>
        <v xml:space="preserve"> р.    +   () Кр.    () и    () (слайд )</v>
      </c>
      <c r="AN1138" t="str">
        <f t="shared" si="73"/>
        <v xml:space="preserve"> св.    () +    () Св.ж.   () и   () Св.н.   () и   () (слайд )</v>
      </c>
      <c r="AO1138" t="str">
        <f t="shared" si="74"/>
        <v xml:space="preserve"> ум.    ()  (слайд )</v>
      </c>
    </row>
    <row r="1139" spans="38:41" x14ac:dyDescent="0.25">
      <c r="AL1139" t="str">
        <f t="shared" si="75"/>
        <v/>
      </c>
      <c r="AM1139" t="str">
        <f t="shared" si="72"/>
        <v xml:space="preserve"> р.    +   () Кр.    () и    () (слайд )</v>
      </c>
      <c r="AN1139" t="str">
        <f t="shared" si="73"/>
        <v xml:space="preserve"> св.    () +    () Св.ж.   () и   () Св.н.   () и   () (слайд )</v>
      </c>
      <c r="AO1139" t="str">
        <f t="shared" si="74"/>
        <v xml:space="preserve"> ум.    ()  (слайд )</v>
      </c>
    </row>
    <row r="1140" spans="38:41" x14ac:dyDescent="0.25">
      <c r="AL1140" t="str">
        <f t="shared" si="75"/>
        <v/>
      </c>
      <c r="AM1140" t="str">
        <f t="shared" si="72"/>
        <v xml:space="preserve"> р.    +   () Кр.    () и    () (слайд )</v>
      </c>
      <c r="AN1140" t="str">
        <f t="shared" si="73"/>
        <v xml:space="preserve"> св.    () +    () Св.ж.   () и   () Св.н.   () и   () (слайд )</v>
      </c>
      <c r="AO1140" t="str">
        <f t="shared" si="74"/>
        <v xml:space="preserve"> ум.    ()  (слайд )</v>
      </c>
    </row>
    <row r="1141" spans="38:41" x14ac:dyDescent="0.25">
      <c r="AL1141" t="str">
        <f t="shared" si="75"/>
        <v/>
      </c>
      <c r="AM1141" t="str">
        <f t="shared" si="72"/>
        <v xml:space="preserve"> р.    +   () Кр.    () и    () (слайд )</v>
      </c>
      <c r="AN1141" t="str">
        <f t="shared" si="73"/>
        <v xml:space="preserve"> св.    () +    () Св.ж.   () и   () Св.н.   () и   () (слайд )</v>
      </c>
      <c r="AO1141" t="str">
        <f t="shared" si="74"/>
        <v xml:space="preserve"> ум.    ()  (слайд )</v>
      </c>
    </row>
    <row r="1142" spans="38:41" x14ac:dyDescent="0.25">
      <c r="AL1142" t="str">
        <f t="shared" si="75"/>
        <v/>
      </c>
      <c r="AM1142" t="str">
        <f t="shared" ref="AM1142:AM1205" si="76">C1142&amp;" р. "&amp;F1142&amp;" "&amp;J1142&amp;" "&amp;G1142&amp;" + "&amp;N1142&amp;" "&amp;K1142&amp;" ("&amp;I1142&amp;") Кр. "&amp;" "&amp;V1142&amp;" "&amp;T1142&amp;" ("&amp;U1142&amp;") и "&amp;" "&amp;Y1142&amp;" "&amp;W1142&amp;" ("&amp;X1142&amp;") (слайд "&amp;B1142&amp;")"</f>
        <v xml:space="preserve"> р.    +   () Кр.    () и    () (слайд )</v>
      </c>
      <c r="AN1142" t="str">
        <f t="shared" ref="AN1142:AN1205" si="77">C1142&amp;" св. "&amp;J1142&amp;" "&amp;G1142&amp;" "&amp;H1142&amp;" ("&amp;I1142&amp;") + "&amp;N1142&amp;" "&amp;K1142&amp;" "&amp;L1142&amp;" ("&amp;M1142&amp;") Св.ж. "&amp;AB1142&amp;" "&amp;Z1142&amp;" ("&amp;AA1142&amp;") и "&amp;AE1142&amp;" "&amp;AC1142&amp;" ("&amp;AD1142&amp;") Св.н. "&amp;AH1142&amp;" "&amp;AF1142&amp;" ("&amp;AG1142&amp;") и "&amp;AK1142&amp;" "&amp;AI1142&amp;" ("&amp;AJ1142&amp;") (слайд "&amp;B1142&amp;")"</f>
        <v xml:space="preserve"> св.    () +    () Св.ж.   () и   () Св.н.   () и   () (слайд )</v>
      </c>
      <c r="AO1142" t="str">
        <f t="shared" ref="AO1142:AO1205" si="78">C1142&amp;" ум. "&amp;S1142&amp;" "&amp;O1142&amp;" "&amp;P1142&amp;" ("&amp;Q1142&amp;") "&amp; R1142&amp;" (слайд "&amp;B1142&amp;")"</f>
        <v xml:space="preserve"> ум.    ()  (слайд )</v>
      </c>
    </row>
    <row r="1143" spans="38:41" x14ac:dyDescent="0.25">
      <c r="AL1143" t="str">
        <f t="shared" si="75"/>
        <v/>
      </c>
      <c r="AM1143" t="str">
        <f t="shared" si="76"/>
        <v xml:space="preserve"> р.    +   () Кр.    () и    () (слайд )</v>
      </c>
      <c r="AN1143" t="str">
        <f t="shared" si="77"/>
        <v xml:space="preserve"> св.    () +    () Св.ж.   () и   () Св.н.   () и   () (слайд )</v>
      </c>
      <c r="AO1143" t="str">
        <f t="shared" si="78"/>
        <v xml:space="preserve"> ум.    ()  (слайд )</v>
      </c>
    </row>
    <row r="1144" spans="38:41" x14ac:dyDescent="0.25">
      <c r="AL1144" t="str">
        <f t="shared" si="75"/>
        <v/>
      </c>
      <c r="AM1144" t="str">
        <f t="shared" si="76"/>
        <v xml:space="preserve"> р.    +   () Кр.    () и    () (слайд )</v>
      </c>
      <c r="AN1144" t="str">
        <f t="shared" si="77"/>
        <v xml:space="preserve"> св.    () +    () Св.ж.   () и   () Св.н.   () и   () (слайд )</v>
      </c>
      <c r="AO1144" t="str">
        <f t="shared" si="78"/>
        <v xml:space="preserve"> ум.    ()  (слайд )</v>
      </c>
    </row>
    <row r="1145" spans="38:41" x14ac:dyDescent="0.25">
      <c r="AL1145" t="str">
        <f t="shared" si="75"/>
        <v/>
      </c>
      <c r="AM1145" t="str">
        <f t="shared" si="76"/>
        <v xml:space="preserve"> р.    +   () Кр.    () и    () (слайд )</v>
      </c>
      <c r="AN1145" t="str">
        <f t="shared" si="77"/>
        <v xml:space="preserve"> св.    () +    () Св.ж.   () и   () Св.н.   () и   () (слайд )</v>
      </c>
      <c r="AO1145" t="str">
        <f t="shared" si="78"/>
        <v xml:space="preserve"> ум.    ()  (слайд )</v>
      </c>
    </row>
    <row r="1146" spans="38:41" x14ac:dyDescent="0.25">
      <c r="AL1146" t="str">
        <f t="shared" si="75"/>
        <v/>
      </c>
      <c r="AM1146" t="str">
        <f t="shared" si="76"/>
        <v xml:space="preserve"> р.    +   () Кр.    () и    () (слайд )</v>
      </c>
      <c r="AN1146" t="str">
        <f t="shared" si="77"/>
        <v xml:space="preserve"> св.    () +    () Св.ж.   () и   () Св.н.   () и   () (слайд )</v>
      </c>
      <c r="AO1146" t="str">
        <f t="shared" si="78"/>
        <v xml:space="preserve"> ум.    ()  (слайд )</v>
      </c>
    </row>
    <row r="1147" spans="38:41" x14ac:dyDescent="0.25">
      <c r="AL1147" t="str">
        <f t="shared" si="75"/>
        <v/>
      </c>
      <c r="AM1147" t="str">
        <f t="shared" si="76"/>
        <v xml:space="preserve"> р.    +   () Кр.    () и    () (слайд )</v>
      </c>
      <c r="AN1147" t="str">
        <f t="shared" si="77"/>
        <v xml:space="preserve"> св.    () +    () Св.ж.   () и   () Св.н.   () и   () (слайд )</v>
      </c>
      <c r="AO1147" t="str">
        <f t="shared" si="78"/>
        <v xml:space="preserve"> ум.    ()  (слайд )</v>
      </c>
    </row>
    <row r="1148" spans="38:41" x14ac:dyDescent="0.25">
      <c r="AL1148" t="str">
        <f t="shared" si="75"/>
        <v/>
      </c>
      <c r="AM1148" t="str">
        <f t="shared" si="76"/>
        <v xml:space="preserve"> р.    +   () Кр.    () и    () (слайд )</v>
      </c>
      <c r="AN1148" t="str">
        <f t="shared" si="77"/>
        <v xml:space="preserve"> св.    () +    () Св.ж.   () и   () Св.н.   () и   () (слайд )</v>
      </c>
      <c r="AO1148" t="str">
        <f t="shared" si="78"/>
        <v xml:space="preserve"> ум.    ()  (слайд )</v>
      </c>
    </row>
    <row r="1149" spans="38:41" x14ac:dyDescent="0.25">
      <c r="AL1149" t="str">
        <f t="shared" si="75"/>
        <v/>
      </c>
      <c r="AM1149" t="str">
        <f t="shared" si="76"/>
        <v xml:space="preserve"> р.    +   () Кр.    () и    () (слайд )</v>
      </c>
      <c r="AN1149" t="str">
        <f t="shared" si="77"/>
        <v xml:space="preserve"> св.    () +    () Св.ж.   () и   () Св.н.   () и   () (слайд )</v>
      </c>
      <c r="AO1149" t="str">
        <f t="shared" si="78"/>
        <v xml:space="preserve"> ум.    ()  (слайд )</v>
      </c>
    </row>
    <row r="1150" spans="38:41" x14ac:dyDescent="0.25">
      <c r="AL1150" t="str">
        <f t="shared" si="75"/>
        <v/>
      </c>
      <c r="AM1150" t="str">
        <f t="shared" si="76"/>
        <v xml:space="preserve"> р.    +   () Кр.    () и    () (слайд )</v>
      </c>
      <c r="AN1150" t="str">
        <f t="shared" si="77"/>
        <v xml:space="preserve"> св.    () +    () Св.ж.   () и   () Св.н.   () и   () (слайд )</v>
      </c>
      <c r="AO1150" t="str">
        <f t="shared" si="78"/>
        <v xml:space="preserve"> ум.    ()  (слайд )</v>
      </c>
    </row>
    <row r="1151" spans="38:41" x14ac:dyDescent="0.25">
      <c r="AL1151" t="str">
        <f t="shared" si="75"/>
        <v/>
      </c>
      <c r="AM1151" t="str">
        <f t="shared" si="76"/>
        <v xml:space="preserve"> р.    +   () Кр.    () и    () (слайд )</v>
      </c>
      <c r="AN1151" t="str">
        <f t="shared" si="77"/>
        <v xml:space="preserve"> св.    () +    () Св.ж.   () и   () Св.н.   () и   () (слайд )</v>
      </c>
      <c r="AO1151" t="str">
        <f t="shared" si="78"/>
        <v xml:space="preserve"> ум.    ()  (слайд )</v>
      </c>
    </row>
    <row r="1152" spans="38:41" x14ac:dyDescent="0.25">
      <c r="AL1152" t="str">
        <f t="shared" ref="AL1152:AL1215" si="79">SUBSTITUTE(SUBSTITUTE(SUBSTITUTE(IF(D1152="Рож",AM1152,IF(D1152="Брак",AN1152,IF(D1152="См",AO1152,""))),"()",""),"  "," "),"  "," ")</f>
        <v/>
      </c>
      <c r="AM1152" t="str">
        <f t="shared" si="76"/>
        <v xml:space="preserve"> р.    +   () Кр.    () и    () (слайд )</v>
      </c>
      <c r="AN1152" t="str">
        <f t="shared" si="77"/>
        <v xml:space="preserve"> св.    () +    () Св.ж.   () и   () Св.н.   () и   () (слайд )</v>
      </c>
      <c r="AO1152" t="str">
        <f t="shared" si="78"/>
        <v xml:space="preserve"> ум.    ()  (слайд )</v>
      </c>
    </row>
    <row r="1153" spans="38:41" x14ac:dyDescent="0.25">
      <c r="AL1153" t="str">
        <f t="shared" si="79"/>
        <v/>
      </c>
      <c r="AM1153" t="str">
        <f t="shared" si="76"/>
        <v xml:space="preserve"> р.    +   () Кр.    () и    () (слайд )</v>
      </c>
      <c r="AN1153" t="str">
        <f t="shared" si="77"/>
        <v xml:space="preserve"> св.    () +    () Св.ж.   () и   () Св.н.   () и   () (слайд )</v>
      </c>
      <c r="AO1153" t="str">
        <f t="shared" si="78"/>
        <v xml:space="preserve"> ум.    ()  (слайд )</v>
      </c>
    </row>
    <row r="1154" spans="38:41" x14ac:dyDescent="0.25">
      <c r="AL1154" t="str">
        <f t="shared" si="79"/>
        <v/>
      </c>
      <c r="AM1154" t="str">
        <f t="shared" si="76"/>
        <v xml:space="preserve"> р.    +   () Кр.    () и    () (слайд )</v>
      </c>
      <c r="AN1154" t="str">
        <f t="shared" si="77"/>
        <v xml:space="preserve"> св.    () +    () Св.ж.   () и   () Св.н.   () и   () (слайд )</v>
      </c>
      <c r="AO1154" t="str">
        <f t="shared" si="78"/>
        <v xml:space="preserve"> ум.    ()  (слайд )</v>
      </c>
    </row>
    <row r="1155" spans="38:41" x14ac:dyDescent="0.25">
      <c r="AL1155" t="str">
        <f t="shared" si="79"/>
        <v/>
      </c>
      <c r="AM1155" t="str">
        <f t="shared" si="76"/>
        <v xml:space="preserve"> р.    +   () Кр.    () и    () (слайд )</v>
      </c>
      <c r="AN1155" t="str">
        <f t="shared" si="77"/>
        <v xml:space="preserve"> св.    () +    () Св.ж.   () и   () Св.н.   () и   () (слайд )</v>
      </c>
      <c r="AO1155" t="str">
        <f t="shared" si="78"/>
        <v xml:space="preserve"> ум.    ()  (слайд )</v>
      </c>
    </row>
    <row r="1156" spans="38:41" x14ac:dyDescent="0.25">
      <c r="AL1156" t="str">
        <f t="shared" si="79"/>
        <v/>
      </c>
      <c r="AM1156" t="str">
        <f t="shared" si="76"/>
        <v xml:space="preserve"> р.    +   () Кр.    () и    () (слайд )</v>
      </c>
      <c r="AN1156" t="str">
        <f t="shared" si="77"/>
        <v xml:space="preserve"> св.    () +    () Св.ж.   () и   () Св.н.   () и   () (слайд )</v>
      </c>
      <c r="AO1156" t="str">
        <f t="shared" si="78"/>
        <v xml:space="preserve"> ум.    ()  (слайд )</v>
      </c>
    </row>
    <row r="1157" spans="38:41" x14ac:dyDescent="0.25">
      <c r="AL1157" t="str">
        <f t="shared" si="79"/>
        <v/>
      </c>
      <c r="AM1157" t="str">
        <f t="shared" si="76"/>
        <v xml:space="preserve"> р.    +   () Кр.    () и    () (слайд )</v>
      </c>
      <c r="AN1157" t="str">
        <f t="shared" si="77"/>
        <v xml:space="preserve"> св.    () +    () Св.ж.   () и   () Св.н.   () и   () (слайд )</v>
      </c>
      <c r="AO1157" t="str">
        <f t="shared" si="78"/>
        <v xml:space="preserve"> ум.    ()  (слайд )</v>
      </c>
    </row>
    <row r="1158" spans="38:41" x14ac:dyDescent="0.25">
      <c r="AL1158" t="str">
        <f t="shared" si="79"/>
        <v/>
      </c>
      <c r="AM1158" t="str">
        <f t="shared" si="76"/>
        <v xml:space="preserve"> р.    +   () Кр.    () и    () (слайд )</v>
      </c>
      <c r="AN1158" t="str">
        <f t="shared" si="77"/>
        <v xml:space="preserve"> св.    () +    () Св.ж.   () и   () Св.н.   () и   () (слайд )</v>
      </c>
      <c r="AO1158" t="str">
        <f t="shared" si="78"/>
        <v xml:space="preserve"> ум.    ()  (слайд )</v>
      </c>
    </row>
    <row r="1159" spans="38:41" x14ac:dyDescent="0.25">
      <c r="AL1159" t="str">
        <f t="shared" si="79"/>
        <v/>
      </c>
      <c r="AM1159" t="str">
        <f t="shared" si="76"/>
        <v xml:space="preserve"> р.    +   () Кр.    () и    () (слайд )</v>
      </c>
      <c r="AN1159" t="str">
        <f t="shared" si="77"/>
        <v xml:space="preserve"> св.    () +    () Св.ж.   () и   () Св.н.   () и   () (слайд )</v>
      </c>
      <c r="AO1159" t="str">
        <f t="shared" si="78"/>
        <v xml:space="preserve"> ум.    ()  (слайд )</v>
      </c>
    </row>
    <row r="1160" spans="38:41" x14ac:dyDescent="0.25">
      <c r="AL1160" t="str">
        <f t="shared" si="79"/>
        <v/>
      </c>
      <c r="AM1160" t="str">
        <f t="shared" si="76"/>
        <v xml:space="preserve"> р.    +   () Кр.    () и    () (слайд )</v>
      </c>
      <c r="AN1160" t="str">
        <f t="shared" si="77"/>
        <v xml:space="preserve"> св.    () +    () Св.ж.   () и   () Св.н.   () и   () (слайд )</v>
      </c>
      <c r="AO1160" t="str">
        <f t="shared" si="78"/>
        <v xml:space="preserve"> ум.    ()  (слайд )</v>
      </c>
    </row>
    <row r="1161" spans="38:41" x14ac:dyDescent="0.25">
      <c r="AL1161" t="str">
        <f t="shared" si="79"/>
        <v/>
      </c>
      <c r="AM1161" t="str">
        <f t="shared" si="76"/>
        <v xml:space="preserve"> р.    +   () Кр.    () и    () (слайд )</v>
      </c>
      <c r="AN1161" t="str">
        <f t="shared" si="77"/>
        <v xml:space="preserve"> св.    () +    () Св.ж.   () и   () Св.н.   () и   () (слайд )</v>
      </c>
      <c r="AO1161" t="str">
        <f t="shared" si="78"/>
        <v xml:space="preserve"> ум.    ()  (слайд )</v>
      </c>
    </row>
    <row r="1162" spans="38:41" x14ac:dyDescent="0.25">
      <c r="AL1162" t="str">
        <f t="shared" si="79"/>
        <v/>
      </c>
      <c r="AM1162" t="str">
        <f t="shared" si="76"/>
        <v xml:space="preserve"> р.    +   () Кр.    () и    () (слайд )</v>
      </c>
      <c r="AN1162" t="str">
        <f t="shared" si="77"/>
        <v xml:space="preserve"> св.    () +    () Св.ж.   () и   () Св.н.   () и   () (слайд )</v>
      </c>
      <c r="AO1162" t="str">
        <f t="shared" si="78"/>
        <v xml:space="preserve"> ум.    ()  (слайд )</v>
      </c>
    </row>
    <row r="1163" spans="38:41" x14ac:dyDescent="0.25">
      <c r="AL1163" t="str">
        <f t="shared" si="79"/>
        <v/>
      </c>
      <c r="AM1163" t="str">
        <f t="shared" si="76"/>
        <v xml:space="preserve"> р.    +   () Кр.    () и    () (слайд )</v>
      </c>
      <c r="AN1163" t="str">
        <f t="shared" si="77"/>
        <v xml:space="preserve"> св.    () +    () Св.ж.   () и   () Св.н.   () и   () (слайд )</v>
      </c>
      <c r="AO1163" t="str">
        <f t="shared" si="78"/>
        <v xml:space="preserve"> ум.    ()  (слайд )</v>
      </c>
    </row>
    <row r="1164" spans="38:41" x14ac:dyDescent="0.25">
      <c r="AL1164" t="str">
        <f t="shared" si="79"/>
        <v/>
      </c>
      <c r="AM1164" t="str">
        <f t="shared" si="76"/>
        <v xml:space="preserve"> р.    +   () Кр.    () и    () (слайд )</v>
      </c>
      <c r="AN1164" t="str">
        <f t="shared" si="77"/>
        <v xml:space="preserve"> св.    () +    () Св.ж.   () и   () Св.н.   () и   () (слайд )</v>
      </c>
      <c r="AO1164" t="str">
        <f t="shared" si="78"/>
        <v xml:space="preserve"> ум.    ()  (слайд )</v>
      </c>
    </row>
    <row r="1165" spans="38:41" x14ac:dyDescent="0.25">
      <c r="AL1165" t="str">
        <f t="shared" si="79"/>
        <v/>
      </c>
      <c r="AM1165" t="str">
        <f t="shared" si="76"/>
        <v xml:space="preserve"> р.    +   () Кр.    () и    () (слайд )</v>
      </c>
      <c r="AN1165" t="str">
        <f t="shared" si="77"/>
        <v xml:space="preserve"> св.    () +    () Св.ж.   () и   () Св.н.   () и   () (слайд )</v>
      </c>
      <c r="AO1165" t="str">
        <f t="shared" si="78"/>
        <v xml:space="preserve"> ум.    ()  (слайд )</v>
      </c>
    </row>
    <row r="1166" spans="38:41" x14ac:dyDescent="0.25">
      <c r="AL1166" t="str">
        <f t="shared" si="79"/>
        <v/>
      </c>
      <c r="AM1166" t="str">
        <f t="shared" si="76"/>
        <v xml:space="preserve"> р.    +   () Кр.    () и    () (слайд )</v>
      </c>
      <c r="AN1166" t="str">
        <f t="shared" si="77"/>
        <v xml:space="preserve"> св.    () +    () Св.ж.   () и   () Св.н.   () и   () (слайд )</v>
      </c>
      <c r="AO1166" t="str">
        <f t="shared" si="78"/>
        <v xml:space="preserve"> ум.    ()  (слайд )</v>
      </c>
    </row>
    <row r="1167" spans="38:41" x14ac:dyDescent="0.25">
      <c r="AL1167" t="str">
        <f t="shared" si="79"/>
        <v/>
      </c>
      <c r="AM1167" t="str">
        <f t="shared" si="76"/>
        <v xml:space="preserve"> р.    +   () Кр.    () и    () (слайд )</v>
      </c>
      <c r="AN1167" t="str">
        <f t="shared" si="77"/>
        <v xml:space="preserve"> св.    () +    () Св.ж.   () и   () Св.н.   () и   () (слайд )</v>
      </c>
      <c r="AO1167" t="str">
        <f t="shared" si="78"/>
        <v xml:space="preserve"> ум.    ()  (слайд )</v>
      </c>
    </row>
    <row r="1168" spans="38:41" x14ac:dyDescent="0.25">
      <c r="AL1168" t="str">
        <f t="shared" si="79"/>
        <v/>
      </c>
      <c r="AM1168" t="str">
        <f t="shared" si="76"/>
        <v xml:space="preserve"> р.    +   () Кр.    () и    () (слайд )</v>
      </c>
      <c r="AN1168" t="str">
        <f t="shared" si="77"/>
        <v xml:space="preserve"> св.    () +    () Св.ж.   () и   () Св.н.   () и   () (слайд )</v>
      </c>
      <c r="AO1168" t="str">
        <f t="shared" si="78"/>
        <v xml:space="preserve"> ум.    ()  (слайд )</v>
      </c>
    </row>
    <row r="1169" spans="38:41" x14ac:dyDescent="0.25">
      <c r="AL1169" t="str">
        <f t="shared" si="79"/>
        <v/>
      </c>
      <c r="AM1169" t="str">
        <f t="shared" si="76"/>
        <v xml:space="preserve"> р.    +   () Кр.    () и    () (слайд )</v>
      </c>
      <c r="AN1169" t="str">
        <f t="shared" si="77"/>
        <v xml:space="preserve"> св.    () +    () Св.ж.   () и   () Св.н.   () и   () (слайд )</v>
      </c>
      <c r="AO1169" t="str">
        <f t="shared" si="78"/>
        <v xml:space="preserve"> ум.    ()  (слайд )</v>
      </c>
    </row>
    <row r="1170" spans="38:41" x14ac:dyDescent="0.25">
      <c r="AL1170" t="str">
        <f t="shared" si="79"/>
        <v/>
      </c>
      <c r="AM1170" t="str">
        <f t="shared" si="76"/>
        <v xml:space="preserve"> р.    +   () Кр.    () и    () (слайд )</v>
      </c>
      <c r="AN1170" t="str">
        <f t="shared" si="77"/>
        <v xml:space="preserve"> св.    () +    () Св.ж.   () и   () Св.н.   () и   () (слайд )</v>
      </c>
      <c r="AO1170" t="str">
        <f t="shared" si="78"/>
        <v xml:space="preserve"> ум.    ()  (слайд )</v>
      </c>
    </row>
    <row r="1171" spans="38:41" x14ac:dyDescent="0.25">
      <c r="AL1171" t="str">
        <f t="shared" si="79"/>
        <v/>
      </c>
      <c r="AM1171" t="str">
        <f t="shared" si="76"/>
        <v xml:space="preserve"> р.    +   () Кр.    () и    () (слайд )</v>
      </c>
      <c r="AN1171" t="str">
        <f t="shared" si="77"/>
        <v xml:space="preserve"> св.    () +    () Св.ж.   () и   () Св.н.   () и   () (слайд )</v>
      </c>
      <c r="AO1171" t="str">
        <f t="shared" si="78"/>
        <v xml:space="preserve"> ум.    ()  (слайд )</v>
      </c>
    </row>
    <row r="1172" spans="38:41" x14ac:dyDescent="0.25">
      <c r="AL1172" t="str">
        <f t="shared" si="79"/>
        <v/>
      </c>
      <c r="AM1172" t="str">
        <f t="shared" si="76"/>
        <v xml:space="preserve"> р.    +   () Кр.    () и    () (слайд )</v>
      </c>
      <c r="AN1172" t="str">
        <f t="shared" si="77"/>
        <v xml:space="preserve"> св.    () +    () Св.ж.   () и   () Св.н.   () и   () (слайд )</v>
      </c>
      <c r="AO1172" t="str">
        <f t="shared" si="78"/>
        <v xml:space="preserve"> ум.    ()  (слайд )</v>
      </c>
    </row>
    <row r="1173" spans="38:41" x14ac:dyDescent="0.25">
      <c r="AL1173" t="str">
        <f t="shared" si="79"/>
        <v/>
      </c>
      <c r="AM1173" t="str">
        <f t="shared" si="76"/>
        <v xml:space="preserve"> р.    +   () Кр.    () и    () (слайд )</v>
      </c>
      <c r="AN1173" t="str">
        <f t="shared" si="77"/>
        <v xml:space="preserve"> св.    () +    () Св.ж.   () и   () Св.н.   () и   () (слайд )</v>
      </c>
      <c r="AO1173" t="str">
        <f t="shared" si="78"/>
        <v xml:space="preserve"> ум.    ()  (слайд )</v>
      </c>
    </row>
    <row r="1174" spans="38:41" x14ac:dyDescent="0.25">
      <c r="AL1174" t="str">
        <f t="shared" si="79"/>
        <v/>
      </c>
      <c r="AM1174" t="str">
        <f t="shared" si="76"/>
        <v xml:space="preserve"> р.    +   () Кр.    () и    () (слайд )</v>
      </c>
      <c r="AN1174" t="str">
        <f t="shared" si="77"/>
        <v xml:space="preserve"> св.    () +    () Св.ж.   () и   () Св.н.   () и   () (слайд )</v>
      </c>
      <c r="AO1174" t="str">
        <f t="shared" si="78"/>
        <v xml:space="preserve"> ум.    ()  (слайд )</v>
      </c>
    </row>
    <row r="1175" spans="38:41" x14ac:dyDescent="0.25">
      <c r="AL1175" t="str">
        <f t="shared" si="79"/>
        <v/>
      </c>
      <c r="AM1175" t="str">
        <f t="shared" si="76"/>
        <v xml:space="preserve"> р.    +   () Кр.    () и    () (слайд )</v>
      </c>
      <c r="AN1175" t="str">
        <f t="shared" si="77"/>
        <v xml:space="preserve"> св.    () +    () Св.ж.   () и   () Св.н.   () и   () (слайд )</v>
      </c>
      <c r="AO1175" t="str">
        <f t="shared" si="78"/>
        <v xml:space="preserve"> ум.    ()  (слайд )</v>
      </c>
    </row>
    <row r="1176" spans="38:41" x14ac:dyDescent="0.25">
      <c r="AL1176" t="str">
        <f t="shared" si="79"/>
        <v/>
      </c>
      <c r="AM1176" t="str">
        <f t="shared" si="76"/>
        <v xml:space="preserve"> р.    +   () Кр.    () и    () (слайд )</v>
      </c>
      <c r="AN1176" t="str">
        <f t="shared" si="77"/>
        <v xml:space="preserve"> св.    () +    () Св.ж.   () и   () Св.н.   () и   () (слайд )</v>
      </c>
      <c r="AO1176" t="str">
        <f t="shared" si="78"/>
        <v xml:space="preserve"> ум.    ()  (слайд )</v>
      </c>
    </row>
    <row r="1177" spans="38:41" x14ac:dyDescent="0.25">
      <c r="AL1177" t="str">
        <f t="shared" si="79"/>
        <v/>
      </c>
      <c r="AM1177" t="str">
        <f t="shared" si="76"/>
        <v xml:space="preserve"> р.    +   () Кр.    () и    () (слайд )</v>
      </c>
      <c r="AN1177" t="str">
        <f t="shared" si="77"/>
        <v xml:space="preserve"> св.    () +    () Св.ж.   () и   () Св.н.   () и   () (слайд )</v>
      </c>
      <c r="AO1177" t="str">
        <f t="shared" si="78"/>
        <v xml:space="preserve"> ум.    ()  (слайд )</v>
      </c>
    </row>
    <row r="1178" spans="38:41" x14ac:dyDescent="0.25">
      <c r="AL1178" t="str">
        <f t="shared" si="79"/>
        <v/>
      </c>
      <c r="AM1178" t="str">
        <f t="shared" si="76"/>
        <v xml:space="preserve"> р.    +   () Кр.    () и    () (слайд )</v>
      </c>
      <c r="AN1178" t="str">
        <f t="shared" si="77"/>
        <v xml:space="preserve"> св.    () +    () Св.ж.   () и   () Св.н.   () и   () (слайд )</v>
      </c>
      <c r="AO1178" t="str">
        <f t="shared" si="78"/>
        <v xml:space="preserve"> ум.    ()  (слайд )</v>
      </c>
    </row>
    <row r="1179" spans="38:41" x14ac:dyDescent="0.25">
      <c r="AL1179" t="str">
        <f t="shared" si="79"/>
        <v/>
      </c>
      <c r="AM1179" t="str">
        <f t="shared" si="76"/>
        <v xml:space="preserve"> р.    +   () Кр.    () и    () (слайд )</v>
      </c>
      <c r="AN1179" t="str">
        <f t="shared" si="77"/>
        <v xml:space="preserve"> св.    () +    () Св.ж.   () и   () Св.н.   () и   () (слайд )</v>
      </c>
      <c r="AO1179" t="str">
        <f t="shared" si="78"/>
        <v xml:space="preserve"> ум.    ()  (слайд )</v>
      </c>
    </row>
    <row r="1180" spans="38:41" x14ac:dyDescent="0.25">
      <c r="AL1180" t="str">
        <f t="shared" si="79"/>
        <v/>
      </c>
      <c r="AM1180" t="str">
        <f t="shared" si="76"/>
        <v xml:space="preserve"> р.    +   () Кр.    () и    () (слайд )</v>
      </c>
      <c r="AN1180" t="str">
        <f t="shared" si="77"/>
        <v xml:space="preserve"> св.    () +    () Св.ж.   () и   () Св.н.   () и   () (слайд )</v>
      </c>
      <c r="AO1180" t="str">
        <f t="shared" si="78"/>
        <v xml:space="preserve"> ум.    ()  (слайд )</v>
      </c>
    </row>
    <row r="1181" spans="38:41" x14ac:dyDescent="0.25">
      <c r="AL1181" t="str">
        <f t="shared" si="79"/>
        <v/>
      </c>
      <c r="AM1181" t="str">
        <f t="shared" si="76"/>
        <v xml:space="preserve"> р.    +   () Кр.    () и    () (слайд )</v>
      </c>
      <c r="AN1181" t="str">
        <f t="shared" si="77"/>
        <v xml:space="preserve"> св.    () +    () Св.ж.   () и   () Св.н.   () и   () (слайд )</v>
      </c>
      <c r="AO1181" t="str">
        <f t="shared" si="78"/>
        <v xml:space="preserve"> ум.    ()  (слайд )</v>
      </c>
    </row>
    <row r="1182" spans="38:41" x14ac:dyDescent="0.25">
      <c r="AL1182" t="str">
        <f t="shared" si="79"/>
        <v/>
      </c>
      <c r="AM1182" t="str">
        <f t="shared" si="76"/>
        <v xml:space="preserve"> р.    +   () Кр.    () и    () (слайд )</v>
      </c>
      <c r="AN1182" t="str">
        <f t="shared" si="77"/>
        <v xml:space="preserve"> св.    () +    () Св.ж.   () и   () Св.н.   () и   () (слайд )</v>
      </c>
      <c r="AO1182" t="str">
        <f t="shared" si="78"/>
        <v xml:space="preserve"> ум.    ()  (слайд )</v>
      </c>
    </row>
    <row r="1183" spans="38:41" x14ac:dyDescent="0.25">
      <c r="AL1183" t="str">
        <f t="shared" si="79"/>
        <v/>
      </c>
      <c r="AM1183" t="str">
        <f t="shared" si="76"/>
        <v xml:space="preserve"> р.    +   () Кр.    () и    () (слайд )</v>
      </c>
      <c r="AN1183" t="str">
        <f t="shared" si="77"/>
        <v xml:space="preserve"> св.    () +    () Св.ж.   () и   () Св.н.   () и   () (слайд )</v>
      </c>
      <c r="AO1183" t="str">
        <f t="shared" si="78"/>
        <v xml:space="preserve"> ум.    ()  (слайд )</v>
      </c>
    </row>
    <row r="1184" spans="38:41" x14ac:dyDescent="0.25">
      <c r="AL1184" t="str">
        <f t="shared" si="79"/>
        <v/>
      </c>
      <c r="AM1184" t="str">
        <f t="shared" si="76"/>
        <v xml:space="preserve"> р.    +   () Кр.    () и    () (слайд )</v>
      </c>
      <c r="AN1184" t="str">
        <f t="shared" si="77"/>
        <v xml:space="preserve"> св.    () +    () Св.ж.   () и   () Св.н.   () и   () (слайд )</v>
      </c>
      <c r="AO1184" t="str">
        <f t="shared" si="78"/>
        <v xml:space="preserve"> ум.    ()  (слайд )</v>
      </c>
    </row>
    <row r="1185" spans="38:41" x14ac:dyDescent="0.25">
      <c r="AL1185" t="str">
        <f t="shared" si="79"/>
        <v/>
      </c>
      <c r="AM1185" t="str">
        <f t="shared" si="76"/>
        <v xml:space="preserve"> р.    +   () Кр.    () и    () (слайд )</v>
      </c>
      <c r="AN1185" t="str">
        <f t="shared" si="77"/>
        <v xml:space="preserve"> св.    () +    () Св.ж.   () и   () Св.н.   () и   () (слайд )</v>
      </c>
      <c r="AO1185" t="str">
        <f t="shared" si="78"/>
        <v xml:space="preserve"> ум.    ()  (слайд )</v>
      </c>
    </row>
    <row r="1186" spans="38:41" x14ac:dyDescent="0.25">
      <c r="AL1186" t="str">
        <f t="shared" si="79"/>
        <v/>
      </c>
      <c r="AM1186" t="str">
        <f t="shared" si="76"/>
        <v xml:space="preserve"> р.    +   () Кр.    () и    () (слайд )</v>
      </c>
      <c r="AN1186" t="str">
        <f t="shared" si="77"/>
        <v xml:space="preserve"> св.    () +    () Св.ж.   () и   () Св.н.   () и   () (слайд )</v>
      </c>
      <c r="AO1186" t="str">
        <f t="shared" si="78"/>
        <v xml:space="preserve"> ум.    ()  (слайд )</v>
      </c>
    </row>
    <row r="1187" spans="38:41" x14ac:dyDescent="0.25">
      <c r="AL1187" t="str">
        <f t="shared" si="79"/>
        <v/>
      </c>
      <c r="AM1187" t="str">
        <f t="shared" si="76"/>
        <v xml:space="preserve"> р.    +   () Кр.    () и    () (слайд )</v>
      </c>
      <c r="AN1187" t="str">
        <f t="shared" si="77"/>
        <v xml:space="preserve"> св.    () +    () Св.ж.   () и   () Св.н.   () и   () (слайд )</v>
      </c>
      <c r="AO1187" t="str">
        <f t="shared" si="78"/>
        <v xml:space="preserve"> ум.    ()  (слайд )</v>
      </c>
    </row>
    <row r="1188" spans="38:41" x14ac:dyDescent="0.25">
      <c r="AL1188" t="str">
        <f t="shared" si="79"/>
        <v/>
      </c>
      <c r="AM1188" t="str">
        <f t="shared" si="76"/>
        <v xml:space="preserve"> р.    +   () Кр.    () и    () (слайд )</v>
      </c>
      <c r="AN1188" t="str">
        <f t="shared" si="77"/>
        <v xml:space="preserve"> св.    () +    () Св.ж.   () и   () Св.н.   () и   () (слайд )</v>
      </c>
      <c r="AO1188" t="str">
        <f t="shared" si="78"/>
        <v xml:space="preserve"> ум.    ()  (слайд )</v>
      </c>
    </row>
    <row r="1189" spans="38:41" x14ac:dyDescent="0.25">
      <c r="AL1189" t="str">
        <f t="shared" si="79"/>
        <v/>
      </c>
      <c r="AM1189" t="str">
        <f t="shared" si="76"/>
        <v xml:space="preserve"> р.    +   () Кр.    () и    () (слайд )</v>
      </c>
      <c r="AN1189" t="str">
        <f t="shared" si="77"/>
        <v xml:space="preserve"> св.    () +    () Св.ж.   () и   () Св.н.   () и   () (слайд )</v>
      </c>
      <c r="AO1189" t="str">
        <f t="shared" si="78"/>
        <v xml:space="preserve"> ум.    ()  (слайд )</v>
      </c>
    </row>
    <row r="1190" spans="38:41" x14ac:dyDescent="0.25">
      <c r="AL1190" t="str">
        <f t="shared" si="79"/>
        <v/>
      </c>
      <c r="AM1190" t="str">
        <f t="shared" si="76"/>
        <v xml:space="preserve"> р.    +   () Кр.    () и    () (слайд )</v>
      </c>
      <c r="AN1190" t="str">
        <f t="shared" si="77"/>
        <v xml:space="preserve"> св.    () +    () Св.ж.   () и   () Св.н.   () и   () (слайд )</v>
      </c>
      <c r="AO1190" t="str">
        <f t="shared" si="78"/>
        <v xml:space="preserve"> ум.    ()  (слайд )</v>
      </c>
    </row>
    <row r="1191" spans="38:41" x14ac:dyDescent="0.25">
      <c r="AL1191" t="str">
        <f t="shared" si="79"/>
        <v/>
      </c>
      <c r="AM1191" t="str">
        <f t="shared" si="76"/>
        <v xml:space="preserve"> р.    +   () Кр.    () и    () (слайд )</v>
      </c>
      <c r="AN1191" t="str">
        <f t="shared" si="77"/>
        <v xml:space="preserve"> св.    () +    () Св.ж.   () и   () Св.н.   () и   () (слайд )</v>
      </c>
      <c r="AO1191" t="str">
        <f t="shared" si="78"/>
        <v xml:space="preserve"> ум.    ()  (слайд )</v>
      </c>
    </row>
    <row r="1192" spans="38:41" x14ac:dyDescent="0.25">
      <c r="AL1192" t="str">
        <f t="shared" si="79"/>
        <v/>
      </c>
      <c r="AM1192" t="str">
        <f t="shared" si="76"/>
        <v xml:space="preserve"> р.    +   () Кр.    () и    () (слайд )</v>
      </c>
      <c r="AN1192" t="str">
        <f t="shared" si="77"/>
        <v xml:space="preserve"> св.    () +    () Св.ж.   () и   () Св.н.   () и   () (слайд )</v>
      </c>
      <c r="AO1192" t="str">
        <f t="shared" si="78"/>
        <v xml:space="preserve"> ум.    ()  (слайд )</v>
      </c>
    </row>
    <row r="1193" spans="38:41" x14ac:dyDescent="0.25">
      <c r="AL1193" t="str">
        <f t="shared" si="79"/>
        <v/>
      </c>
      <c r="AM1193" t="str">
        <f t="shared" si="76"/>
        <v xml:space="preserve"> р.    +   () Кр.    () и    () (слайд )</v>
      </c>
      <c r="AN1193" t="str">
        <f t="shared" si="77"/>
        <v xml:space="preserve"> св.    () +    () Св.ж.   () и   () Св.н.   () и   () (слайд )</v>
      </c>
      <c r="AO1193" t="str">
        <f t="shared" si="78"/>
        <v xml:space="preserve"> ум.    ()  (слайд )</v>
      </c>
    </row>
    <row r="1194" spans="38:41" x14ac:dyDescent="0.25">
      <c r="AL1194" t="str">
        <f t="shared" si="79"/>
        <v/>
      </c>
      <c r="AM1194" t="str">
        <f t="shared" si="76"/>
        <v xml:space="preserve"> р.    +   () Кр.    () и    () (слайд )</v>
      </c>
      <c r="AN1194" t="str">
        <f t="shared" si="77"/>
        <v xml:space="preserve"> св.    () +    () Св.ж.   () и   () Св.н.   () и   () (слайд )</v>
      </c>
      <c r="AO1194" t="str">
        <f t="shared" si="78"/>
        <v xml:space="preserve"> ум.    ()  (слайд )</v>
      </c>
    </row>
    <row r="1195" spans="38:41" x14ac:dyDescent="0.25">
      <c r="AL1195" t="str">
        <f t="shared" si="79"/>
        <v/>
      </c>
      <c r="AM1195" t="str">
        <f t="shared" si="76"/>
        <v xml:space="preserve"> р.    +   () Кр.    () и    () (слайд )</v>
      </c>
      <c r="AN1195" t="str">
        <f t="shared" si="77"/>
        <v xml:space="preserve"> св.    () +    () Св.ж.   () и   () Св.н.   () и   () (слайд )</v>
      </c>
      <c r="AO1195" t="str">
        <f t="shared" si="78"/>
        <v xml:space="preserve"> ум.    ()  (слайд )</v>
      </c>
    </row>
    <row r="1196" spans="38:41" x14ac:dyDescent="0.25">
      <c r="AL1196" t="str">
        <f t="shared" si="79"/>
        <v/>
      </c>
      <c r="AM1196" t="str">
        <f t="shared" si="76"/>
        <v xml:space="preserve"> р.    +   () Кр.    () и    () (слайд )</v>
      </c>
      <c r="AN1196" t="str">
        <f t="shared" si="77"/>
        <v xml:space="preserve"> св.    () +    () Св.ж.   () и   () Св.н.   () и   () (слайд )</v>
      </c>
      <c r="AO1196" t="str">
        <f t="shared" si="78"/>
        <v xml:space="preserve"> ум.    ()  (слайд )</v>
      </c>
    </row>
    <row r="1197" spans="38:41" x14ac:dyDescent="0.25">
      <c r="AL1197" t="str">
        <f t="shared" si="79"/>
        <v/>
      </c>
      <c r="AM1197" t="str">
        <f t="shared" si="76"/>
        <v xml:space="preserve"> р.    +   () Кр.    () и    () (слайд )</v>
      </c>
      <c r="AN1197" t="str">
        <f t="shared" si="77"/>
        <v xml:space="preserve"> св.    () +    () Св.ж.   () и   () Св.н.   () и   () (слайд )</v>
      </c>
      <c r="AO1197" t="str">
        <f t="shared" si="78"/>
        <v xml:space="preserve"> ум.    ()  (слайд )</v>
      </c>
    </row>
    <row r="1198" spans="38:41" x14ac:dyDescent="0.25">
      <c r="AL1198" t="str">
        <f t="shared" si="79"/>
        <v/>
      </c>
      <c r="AM1198" t="str">
        <f t="shared" si="76"/>
        <v xml:space="preserve"> р.    +   () Кр.    () и    () (слайд )</v>
      </c>
      <c r="AN1198" t="str">
        <f t="shared" si="77"/>
        <v xml:space="preserve"> св.    () +    () Св.ж.   () и   () Св.н.   () и   () (слайд )</v>
      </c>
      <c r="AO1198" t="str">
        <f t="shared" si="78"/>
        <v xml:space="preserve"> ум.    ()  (слайд )</v>
      </c>
    </row>
    <row r="1199" spans="38:41" x14ac:dyDescent="0.25">
      <c r="AL1199" t="str">
        <f t="shared" si="79"/>
        <v/>
      </c>
      <c r="AM1199" t="str">
        <f t="shared" si="76"/>
        <v xml:space="preserve"> р.    +   () Кр.    () и    () (слайд )</v>
      </c>
      <c r="AN1199" t="str">
        <f t="shared" si="77"/>
        <v xml:space="preserve"> св.    () +    () Св.ж.   () и   () Св.н.   () и   () (слайд )</v>
      </c>
      <c r="AO1199" t="str">
        <f t="shared" si="78"/>
        <v xml:space="preserve"> ум.    ()  (слайд )</v>
      </c>
    </row>
    <row r="1200" spans="38:41" x14ac:dyDescent="0.25">
      <c r="AL1200" t="str">
        <f t="shared" si="79"/>
        <v/>
      </c>
      <c r="AM1200" t="str">
        <f t="shared" si="76"/>
        <v xml:space="preserve"> р.    +   () Кр.    () и    () (слайд )</v>
      </c>
      <c r="AN1200" t="str">
        <f t="shared" si="77"/>
        <v xml:space="preserve"> св.    () +    () Св.ж.   () и   () Св.н.   () и   () (слайд )</v>
      </c>
      <c r="AO1200" t="str">
        <f t="shared" si="78"/>
        <v xml:space="preserve"> ум.    ()  (слайд )</v>
      </c>
    </row>
    <row r="1201" spans="38:41" x14ac:dyDescent="0.25">
      <c r="AL1201" t="str">
        <f t="shared" si="79"/>
        <v/>
      </c>
      <c r="AM1201" t="str">
        <f t="shared" si="76"/>
        <v xml:space="preserve"> р.    +   () Кр.    () и    () (слайд )</v>
      </c>
      <c r="AN1201" t="str">
        <f t="shared" si="77"/>
        <v xml:space="preserve"> св.    () +    () Св.ж.   () и   () Св.н.   () и   () (слайд )</v>
      </c>
      <c r="AO1201" t="str">
        <f t="shared" si="78"/>
        <v xml:space="preserve"> ум.    ()  (слайд )</v>
      </c>
    </row>
    <row r="1202" spans="38:41" x14ac:dyDescent="0.25">
      <c r="AL1202" t="str">
        <f t="shared" si="79"/>
        <v/>
      </c>
      <c r="AM1202" t="str">
        <f t="shared" si="76"/>
        <v xml:space="preserve"> р.    +   () Кр.    () и    () (слайд )</v>
      </c>
      <c r="AN1202" t="str">
        <f t="shared" si="77"/>
        <v xml:space="preserve"> св.    () +    () Св.ж.   () и   () Св.н.   () и   () (слайд )</v>
      </c>
      <c r="AO1202" t="str">
        <f t="shared" si="78"/>
        <v xml:space="preserve"> ум.    ()  (слайд )</v>
      </c>
    </row>
    <row r="1203" spans="38:41" x14ac:dyDescent="0.25">
      <c r="AL1203" t="str">
        <f t="shared" si="79"/>
        <v/>
      </c>
      <c r="AM1203" t="str">
        <f t="shared" si="76"/>
        <v xml:space="preserve"> р.    +   () Кр.    () и    () (слайд )</v>
      </c>
      <c r="AN1203" t="str">
        <f t="shared" si="77"/>
        <v xml:space="preserve"> св.    () +    () Св.ж.   () и   () Св.н.   () и   () (слайд )</v>
      </c>
      <c r="AO1203" t="str">
        <f t="shared" si="78"/>
        <v xml:space="preserve"> ум.    ()  (слайд )</v>
      </c>
    </row>
    <row r="1204" spans="38:41" x14ac:dyDescent="0.25">
      <c r="AL1204" t="str">
        <f t="shared" si="79"/>
        <v/>
      </c>
      <c r="AM1204" t="str">
        <f t="shared" si="76"/>
        <v xml:space="preserve"> р.    +   () Кр.    () и    () (слайд )</v>
      </c>
      <c r="AN1204" t="str">
        <f t="shared" si="77"/>
        <v xml:space="preserve"> св.    () +    () Св.ж.   () и   () Св.н.   () и   () (слайд )</v>
      </c>
      <c r="AO1204" t="str">
        <f t="shared" si="78"/>
        <v xml:space="preserve"> ум.    ()  (слайд )</v>
      </c>
    </row>
    <row r="1205" spans="38:41" x14ac:dyDescent="0.25">
      <c r="AL1205" t="str">
        <f t="shared" si="79"/>
        <v/>
      </c>
      <c r="AM1205" t="str">
        <f t="shared" si="76"/>
        <v xml:space="preserve"> р.    +   () Кр.    () и    () (слайд )</v>
      </c>
      <c r="AN1205" t="str">
        <f t="shared" si="77"/>
        <v xml:space="preserve"> св.    () +    () Св.ж.   () и   () Св.н.   () и   () (слайд )</v>
      </c>
      <c r="AO1205" t="str">
        <f t="shared" si="78"/>
        <v xml:space="preserve"> ум.    ()  (слайд )</v>
      </c>
    </row>
    <row r="1206" spans="38:41" x14ac:dyDescent="0.25">
      <c r="AL1206" t="str">
        <f t="shared" si="79"/>
        <v/>
      </c>
      <c r="AM1206" t="str">
        <f t="shared" ref="AM1206:AM1229" si="80">C1206&amp;" р. "&amp;F1206&amp;" "&amp;J1206&amp;" "&amp;G1206&amp;" + "&amp;N1206&amp;" "&amp;K1206&amp;" ("&amp;I1206&amp;") Кр. "&amp;" "&amp;V1206&amp;" "&amp;T1206&amp;" ("&amp;U1206&amp;") и "&amp;" "&amp;Y1206&amp;" "&amp;W1206&amp;" ("&amp;X1206&amp;") (слайд "&amp;B1206&amp;")"</f>
        <v xml:space="preserve"> р.    +   () Кр.    () и    () (слайд )</v>
      </c>
      <c r="AN1206" t="str">
        <f t="shared" ref="AN1206:AN1229" si="81">C1206&amp;" св. "&amp;J1206&amp;" "&amp;G1206&amp;" "&amp;H1206&amp;" ("&amp;I1206&amp;") + "&amp;N1206&amp;" "&amp;K1206&amp;" "&amp;L1206&amp;" ("&amp;M1206&amp;") Св.ж. "&amp;AB1206&amp;" "&amp;Z1206&amp;" ("&amp;AA1206&amp;") и "&amp;AE1206&amp;" "&amp;AC1206&amp;" ("&amp;AD1206&amp;") Св.н. "&amp;AH1206&amp;" "&amp;AF1206&amp;" ("&amp;AG1206&amp;") и "&amp;AK1206&amp;" "&amp;AI1206&amp;" ("&amp;AJ1206&amp;") (слайд "&amp;B1206&amp;")"</f>
        <v xml:space="preserve"> св.    () +    () Св.ж.   () и   () Св.н.   () и   () (слайд )</v>
      </c>
      <c r="AO1206" t="str">
        <f t="shared" ref="AO1206:AO1229" si="82">C1206&amp;" ум. "&amp;S1206&amp;" "&amp;O1206&amp;" "&amp;P1206&amp;" ("&amp;Q1206&amp;") "&amp; R1206&amp;" (слайд "&amp;B1206&amp;")"</f>
        <v xml:space="preserve"> ум.    ()  (слайд )</v>
      </c>
    </row>
    <row r="1207" spans="38:41" x14ac:dyDescent="0.25">
      <c r="AL1207" t="str">
        <f t="shared" si="79"/>
        <v/>
      </c>
      <c r="AM1207" t="str">
        <f t="shared" si="80"/>
        <v xml:space="preserve"> р.    +   () Кр.    () и    () (слайд )</v>
      </c>
      <c r="AN1207" t="str">
        <f t="shared" si="81"/>
        <v xml:space="preserve"> св.    () +    () Св.ж.   () и   () Св.н.   () и   () (слайд )</v>
      </c>
      <c r="AO1207" t="str">
        <f t="shared" si="82"/>
        <v xml:space="preserve"> ум.    ()  (слайд )</v>
      </c>
    </row>
    <row r="1208" spans="38:41" x14ac:dyDescent="0.25">
      <c r="AL1208" t="str">
        <f t="shared" si="79"/>
        <v/>
      </c>
      <c r="AM1208" t="str">
        <f t="shared" si="80"/>
        <v xml:space="preserve"> р.    +   () Кр.    () и    () (слайд )</v>
      </c>
      <c r="AN1208" t="str">
        <f t="shared" si="81"/>
        <v xml:space="preserve"> св.    () +    () Св.ж.   () и   () Св.н.   () и   () (слайд )</v>
      </c>
      <c r="AO1208" t="str">
        <f t="shared" si="82"/>
        <v xml:space="preserve"> ум.    ()  (слайд )</v>
      </c>
    </row>
    <row r="1209" spans="38:41" x14ac:dyDescent="0.25">
      <c r="AL1209" t="str">
        <f t="shared" si="79"/>
        <v/>
      </c>
      <c r="AM1209" t="str">
        <f t="shared" si="80"/>
        <v xml:space="preserve"> р.    +   () Кр.    () и    () (слайд )</v>
      </c>
      <c r="AN1209" t="str">
        <f t="shared" si="81"/>
        <v xml:space="preserve"> св.    () +    () Св.ж.   () и   () Св.н.   () и   () (слайд )</v>
      </c>
      <c r="AO1209" t="str">
        <f t="shared" si="82"/>
        <v xml:space="preserve"> ум.    ()  (слайд )</v>
      </c>
    </row>
    <row r="1210" spans="38:41" x14ac:dyDescent="0.25">
      <c r="AL1210" t="str">
        <f t="shared" si="79"/>
        <v/>
      </c>
      <c r="AM1210" t="str">
        <f t="shared" si="80"/>
        <v xml:space="preserve"> р.    +   () Кр.    () и    () (слайд )</v>
      </c>
      <c r="AN1210" t="str">
        <f t="shared" si="81"/>
        <v xml:space="preserve"> св.    () +    () Св.ж.   () и   () Св.н.   () и   () (слайд )</v>
      </c>
      <c r="AO1210" t="str">
        <f t="shared" si="82"/>
        <v xml:space="preserve"> ум.    ()  (слайд )</v>
      </c>
    </row>
    <row r="1211" spans="38:41" x14ac:dyDescent="0.25">
      <c r="AL1211" t="str">
        <f t="shared" si="79"/>
        <v/>
      </c>
      <c r="AM1211" t="str">
        <f t="shared" si="80"/>
        <v xml:space="preserve"> р.    +   () Кр.    () и    () (слайд )</v>
      </c>
      <c r="AN1211" t="str">
        <f t="shared" si="81"/>
        <v xml:space="preserve"> св.    () +    () Св.ж.   () и   () Св.н.   () и   () (слайд )</v>
      </c>
      <c r="AO1211" t="str">
        <f t="shared" si="82"/>
        <v xml:space="preserve"> ум.    ()  (слайд )</v>
      </c>
    </row>
    <row r="1212" spans="38:41" x14ac:dyDescent="0.25">
      <c r="AL1212" t="str">
        <f t="shared" si="79"/>
        <v/>
      </c>
      <c r="AM1212" t="str">
        <f t="shared" si="80"/>
        <v xml:space="preserve"> р.    +   () Кр.    () и    () (слайд )</v>
      </c>
      <c r="AN1212" t="str">
        <f t="shared" si="81"/>
        <v xml:space="preserve"> св.    () +    () Св.ж.   () и   () Св.н.   () и   () (слайд )</v>
      </c>
      <c r="AO1212" t="str">
        <f t="shared" si="82"/>
        <v xml:space="preserve"> ум.    ()  (слайд )</v>
      </c>
    </row>
    <row r="1213" spans="38:41" x14ac:dyDescent="0.25">
      <c r="AL1213" t="str">
        <f t="shared" si="79"/>
        <v/>
      </c>
      <c r="AM1213" t="str">
        <f t="shared" si="80"/>
        <v xml:space="preserve"> р.    +   () Кр.    () и    () (слайд )</v>
      </c>
      <c r="AN1213" t="str">
        <f t="shared" si="81"/>
        <v xml:space="preserve"> св.    () +    () Св.ж.   () и   () Св.н.   () и   () (слайд )</v>
      </c>
      <c r="AO1213" t="str">
        <f t="shared" si="82"/>
        <v xml:space="preserve"> ум.    ()  (слайд )</v>
      </c>
    </row>
    <row r="1214" spans="38:41" x14ac:dyDescent="0.25">
      <c r="AL1214" t="str">
        <f t="shared" si="79"/>
        <v/>
      </c>
      <c r="AM1214" t="str">
        <f t="shared" si="80"/>
        <v xml:space="preserve"> р.    +   () Кр.    () и    () (слайд )</v>
      </c>
      <c r="AN1214" t="str">
        <f t="shared" si="81"/>
        <v xml:space="preserve"> св.    () +    () Св.ж.   () и   () Св.н.   () и   () (слайд )</v>
      </c>
      <c r="AO1214" t="str">
        <f t="shared" si="82"/>
        <v xml:space="preserve"> ум.    ()  (слайд )</v>
      </c>
    </row>
    <row r="1215" spans="38:41" x14ac:dyDescent="0.25">
      <c r="AL1215" t="str">
        <f t="shared" si="79"/>
        <v/>
      </c>
      <c r="AM1215" t="str">
        <f t="shared" si="80"/>
        <v xml:space="preserve"> р.    +   () Кр.    () и    () (слайд )</v>
      </c>
      <c r="AN1215" t="str">
        <f t="shared" si="81"/>
        <v xml:space="preserve"> св.    () +    () Св.ж.   () и   () Св.н.   () и   () (слайд )</v>
      </c>
      <c r="AO1215" t="str">
        <f t="shared" si="82"/>
        <v xml:space="preserve"> ум.    ()  (слайд )</v>
      </c>
    </row>
    <row r="1216" spans="38:41" x14ac:dyDescent="0.25">
      <c r="AL1216" t="str">
        <f t="shared" ref="AL1216:AL1229" si="83">SUBSTITUTE(SUBSTITUTE(SUBSTITUTE(IF(D1216="Рож",AM1216,IF(D1216="Брак",AN1216,IF(D1216="См",AO1216,""))),"()",""),"  "," "),"  "," ")</f>
        <v/>
      </c>
      <c r="AM1216" t="str">
        <f t="shared" si="80"/>
        <v xml:space="preserve"> р.    +   () Кр.    () и    () (слайд )</v>
      </c>
      <c r="AN1216" t="str">
        <f t="shared" si="81"/>
        <v xml:space="preserve"> св.    () +    () Св.ж.   () и   () Св.н.   () и   () (слайд )</v>
      </c>
      <c r="AO1216" t="str">
        <f t="shared" si="82"/>
        <v xml:space="preserve"> ум.    ()  (слайд )</v>
      </c>
    </row>
    <row r="1217" spans="38:41" x14ac:dyDescent="0.25">
      <c r="AL1217" t="str">
        <f t="shared" si="83"/>
        <v/>
      </c>
      <c r="AM1217" t="str">
        <f t="shared" si="80"/>
        <v xml:space="preserve"> р.    +   () Кр.    () и    () (слайд )</v>
      </c>
      <c r="AN1217" t="str">
        <f t="shared" si="81"/>
        <v xml:space="preserve"> св.    () +    () Св.ж.   () и   () Св.н.   () и   () (слайд )</v>
      </c>
      <c r="AO1217" t="str">
        <f t="shared" si="82"/>
        <v xml:space="preserve"> ум.    ()  (слайд )</v>
      </c>
    </row>
    <row r="1218" spans="38:41" x14ac:dyDescent="0.25">
      <c r="AL1218" t="str">
        <f t="shared" si="83"/>
        <v/>
      </c>
      <c r="AM1218" t="str">
        <f t="shared" si="80"/>
        <v xml:space="preserve"> р.    +   () Кр.    () и    () (слайд )</v>
      </c>
      <c r="AN1218" t="str">
        <f t="shared" si="81"/>
        <v xml:space="preserve"> св.    () +    () Св.ж.   () и   () Св.н.   () и   () (слайд )</v>
      </c>
      <c r="AO1218" t="str">
        <f t="shared" si="82"/>
        <v xml:space="preserve"> ум.    ()  (слайд )</v>
      </c>
    </row>
    <row r="1219" spans="38:41" x14ac:dyDescent="0.25">
      <c r="AL1219" t="str">
        <f t="shared" si="83"/>
        <v/>
      </c>
      <c r="AM1219" t="str">
        <f t="shared" si="80"/>
        <v xml:space="preserve"> р.    +   () Кр.    () и    () (слайд )</v>
      </c>
      <c r="AN1219" t="str">
        <f t="shared" si="81"/>
        <v xml:space="preserve"> св.    () +    () Св.ж.   () и   () Св.н.   () и   () (слайд )</v>
      </c>
      <c r="AO1219" t="str">
        <f t="shared" si="82"/>
        <v xml:space="preserve"> ум.    ()  (слайд )</v>
      </c>
    </row>
    <row r="1220" spans="38:41" x14ac:dyDescent="0.25">
      <c r="AL1220" t="str">
        <f t="shared" si="83"/>
        <v/>
      </c>
      <c r="AM1220" t="str">
        <f t="shared" si="80"/>
        <v xml:space="preserve"> р.    +   () Кр.    () и    () (слайд )</v>
      </c>
      <c r="AN1220" t="str">
        <f t="shared" si="81"/>
        <v xml:space="preserve"> св.    () +    () Св.ж.   () и   () Св.н.   () и   () (слайд )</v>
      </c>
      <c r="AO1220" t="str">
        <f t="shared" si="82"/>
        <v xml:space="preserve"> ум.    ()  (слайд )</v>
      </c>
    </row>
    <row r="1221" spans="38:41" x14ac:dyDescent="0.25">
      <c r="AL1221" t="str">
        <f t="shared" si="83"/>
        <v/>
      </c>
      <c r="AM1221" t="str">
        <f t="shared" si="80"/>
        <v xml:space="preserve"> р.    +   () Кр.    () и    () (слайд )</v>
      </c>
      <c r="AN1221" t="str">
        <f t="shared" si="81"/>
        <v xml:space="preserve"> св.    () +    () Св.ж.   () и   () Св.н.   () и   () (слайд )</v>
      </c>
      <c r="AO1221" t="str">
        <f t="shared" si="82"/>
        <v xml:space="preserve"> ум.    ()  (слайд )</v>
      </c>
    </row>
    <row r="1222" spans="38:41" x14ac:dyDescent="0.25">
      <c r="AL1222" t="str">
        <f t="shared" si="83"/>
        <v/>
      </c>
      <c r="AM1222" t="str">
        <f t="shared" si="80"/>
        <v xml:space="preserve"> р.    +   () Кр.    () и    () (слайд )</v>
      </c>
      <c r="AN1222" t="str">
        <f t="shared" si="81"/>
        <v xml:space="preserve"> св.    () +    () Св.ж.   () и   () Св.н.   () и   () (слайд )</v>
      </c>
      <c r="AO1222" t="str">
        <f t="shared" si="82"/>
        <v xml:space="preserve"> ум.    ()  (слайд )</v>
      </c>
    </row>
    <row r="1223" spans="38:41" x14ac:dyDescent="0.25">
      <c r="AL1223" t="str">
        <f t="shared" si="83"/>
        <v/>
      </c>
      <c r="AM1223" t="str">
        <f t="shared" si="80"/>
        <v xml:space="preserve"> р.    +   () Кр.    () и    () (слайд )</v>
      </c>
      <c r="AN1223" t="str">
        <f t="shared" si="81"/>
        <v xml:space="preserve"> св.    () +    () Св.ж.   () и   () Св.н.   () и   () (слайд )</v>
      </c>
      <c r="AO1223" t="str">
        <f t="shared" si="82"/>
        <v xml:space="preserve"> ум.    ()  (слайд )</v>
      </c>
    </row>
    <row r="1224" spans="38:41" x14ac:dyDescent="0.25">
      <c r="AL1224" t="str">
        <f t="shared" si="83"/>
        <v/>
      </c>
      <c r="AM1224" t="str">
        <f t="shared" si="80"/>
        <v xml:space="preserve"> р.    +   () Кр.    () и    () (слайд )</v>
      </c>
      <c r="AN1224" t="str">
        <f t="shared" si="81"/>
        <v xml:space="preserve"> св.    () +    () Св.ж.   () и   () Св.н.   () и   () (слайд )</v>
      </c>
      <c r="AO1224" t="str">
        <f t="shared" si="82"/>
        <v xml:space="preserve"> ум.    ()  (слайд )</v>
      </c>
    </row>
    <row r="1225" spans="38:41" x14ac:dyDescent="0.25">
      <c r="AL1225" t="str">
        <f t="shared" si="83"/>
        <v/>
      </c>
      <c r="AM1225" t="str">
        <f t="shared" si="80"/>
        <v xml:space="preserve"> р.    +   () Кр.    () и    () (слайд )</v>
      </c>
      <c r="AN1225" t="str">
        <f t="shared" si="81"/>
        <v xml:space="preserve"> св.    () +    () Св.ж.   () и   () Св.н.   () и   () (слайд )</v>
      </c>
      <c r="AO1225" t="str">
        <f t="shared" si="82"/>
        <v xml:space="preserve"> ум.    ()  (слайд )</v>
      </c>
    </row>
    <row r="1226" spans="38:41" x14ac:dyDescent="0.25">
      <c r="AL1226" t="str">
        <f t="shared" si="83"/>
        <v/>
      </c>
      <c r="AM1226" t="str">
        <f t="shared" si="80"/>
        <v xml:space="preserve"> р.    +   () Кр.    () и    () (слайд )</v>
      </c>
      <c r="AN1226" t="str">
        <f t="shared" si="81"/>
        <v xml:space="preserve"> св.    () +    () Св.ж.   () и   () Св.н.   () и   () (слайд )</v>
      </c>
      <c r="AO1226" t="str">
        <f t="shared" si="82"/>
        <v xml:space="preserve"> ум.    ()  (слайд )</v>
      </c>
    </row>
    <row r="1227" spans="38:41" x14ac:dyDescent="0.25">
      <c r="AL1227" t="str">
        <f t="shared" si="83"/>
        <v/>
      </c>
      <c r="AM1227" t="str">
        <f t="shared" si="80"/>
        <v xml:space="preserve"> р.    +   () Кр.    () и    () (слайд )</v>
      </c>
      <c r="AN1227" t="str">
        <f t="shared" si="81"/>
        <v xml:space="preserve"> св.    () +    () Св.ж.   () и   () Св.н.   () и   () (слайд )</v>
      </c>
      <c r="AO1227" t="str">
        <f t="shared" si="82"/>
        <v xml:space="preserve"> ум.    ()  (слайд )</v>
      </c>
    </row>
    <row r="1228" spans="38:41" x14ac:dyDescent="0.25">
      <c r="AL1228" t="str">
        <f t="shared" si="83"/>
        <v/>
      </c>
      <c r="AM1228" t="str">
        <f t="shared" si="80"/>
        <v xml:space="preserve"> р.    +   () Кр.    () и    () (слайд )</v>
      </c>
      <c r="AN1228" t="str">
        <f t="shared" si="81"/>
        <v xml:space="preserve"> св.    () +    () Св.ж.   () и   () Св.н.   () и   () (слайд )</v>
      </c>
      <c r="AO1228" t="str">
        <f t="shared" si="82"/>
        <v xml:space="preserve"> ум.    ()  (слайд )</v>
      </c>
    </row>
    <row r="1229" spans="38:41" x14ac:dyDescent="0.25">
      <c r="AL1229" t="str">
        <f t="shared" si="83"/>
        <v/>
      </c>
      <c r="AM1229" t="str">
        <f t="shared" si="80"/>
        <v xml:space="preserve"> р.    +   () Кр.    () и    () (слайд )</v>
      </c>
      <c r="AN1229" t="str">
        <f t="shared" si="81"/>
        <v xml:space="preserve"> св.    () +    () Св.ж.   () и   () Св.н.   () и   () (слайд )</v>
      </c>
      <c r="AO1229" t="str">
        <f t="shared" si="82"/>
        <v xml:space="preserve"> ум.    ()  (слайд )</v>
      </c>
    </row>
  </sheetData>
  <autoFilter ref="A1:AO1229" xr:uid="{DD02BBC1-DC35-4D40-8D4F-1E7DAF91E3B5}"/>
  <phoneticPr fontId="2" type="noConversion"/>
  <conditionalFormatting sqref="G380">
    <cfRule type="duplicateValues" dxfId="2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82251-9958-49B8-8C90-185CD018E208}">
  <dimension ref="A1:L75"/>
  <sheetViews>
    <sheetView workbookViewId="0">
      <selection activeCell="C36" sqref="C36"/>
    </sheetView>
  </sheetViews>
  <sheetFormatPr defaultRowHeight="15" x14ac:dyDescent="0.25"/>
  <cols>
    <col min="1" max="1" width="63.7109375" style="8" customWidth="1"/>
    <col min="2" max="2" width="9.140625" style="8"/>
    <col min="3" max="3" width="72.5703125" style="8" customWidth="1"/>
    <col min="4" max="4" width="9.140625" style="8"/>
    <col min="5" max="5" width="30.140625" style="8" customWidth="1"/>
    <col min="6" max="6" width="13" style="8" customWidth="1"/>
    <col min="7" max="7" width="36.5703125" style="8" customWidth="1"/>
    <col min="8" max="8" width="9.140625" style="8"/>
    <col min="9" max="9" width="51.5703125" style="8" customWidth="1"/>
    <col min="10" max="10" width="9.140625" style="8"/>
    <col min="11" max="11" width="95.7109375" style="8" customWidth="1"/>
    <col min="12" max="16384" width="9.140625" style="8"/>
  </cols>
  <sheetData>
    <row r="1" spans="1:12" x14ac:dyDescent="0.25">
      <c r="A1" s="14" t="s">
        <v>1394</v>
      </c>
      <c r="C1" s="8" t="s">
        <v>1334</v>
      </c>
      <c r="E1" s="8" t="s">
        <v>1284</v>
      </c>
      <c r="G1" s="8" t="s">
        <v>1285</v>
      </c>
      <c r="I1" s="8" t="s">
        <v>1458</v>
      </c>
      <c r="K1" s="8" t="s">
        <v>1591</v>
      </c>
      <c r="L1" s="8" t="s">
        <v>1592</v>
      </c>
    </row>
    <row r="2" spans="1:12" x14ac:dyDescent="0.25">
      <c r="A2" s="8" t="s">
        <v>1422</v>
      </c>
      <c r="C2" s="8" t="s">
        <v>1324</v>
      </c>
      <c r="E2" s="8" t="s">
        <v>1493</v>
      </c>
      <c r="G2" s="8" t="s">
        <v>188</v>
      </c>
      <c r="I2" s="8" t="s">
        <v>1460</v>
      </c>
      <c r="K2" s="8" t="s">
        <v>1575</v>
      </c>
      <c r="L2" s="8" t="s">
        <v>1593</v>
      </c>
    </row>
    <row r="3" spans="1:12" x14ac:dyDescent="0.25">
      <c r="A3" s="8" t="s">
        <v>1408</v>
      </c>
      <c r="C3" s="8" t="s">
        <v>1492</v>
      </c>
      <c r="E3" s="8" t="s">
        <v>1295</v>
      </c>
      <c r="G3" s="8" t="s">
        <v>1347</v>
      </c>
      <c r="I3" s="8" t="s">
        <v>1478</v>
      </c>
      <c r="K3" s="8" t="s">
        <v>1564</v>
      </c>
      <c r="L3" s="8" t="s">
        <v>1593</v>
      </c>
    </row>
    <row r="4" spans="1:12" x14ac:dyDescent="0.25">
      <c r="A4" s="8" t="s">
        <v>1488</v>
      </c>
      <c r="C4" s="8" t="s">
        <v>1443</v>
      </c>
      <c r="E4" s="8" t="s">
        <v>513</v>
      </c>
      <c r="G4" s="8" t="s">
        <v>1495</v>
      </c>
      <c r="I4" s="8" t="s">
        <v>1525</v>
      </c>
      <c r="K4" s="8" t="s">
        <v>1580</v>
      </c>
      <c r="L4" s="8" t="s">
        <v>1593</v>
      </c>
    </row>
    <row r="5" spans="1:12" x14ac:dyDescent="0.25">
      <c r="A5" s="8" t="s">
        <v>1489</v>
      </c>
      <c r="C5" s="8" t="s">
        <v>1453</v>
      </c>
      <c r="E5" s="8" t="s">
        <v>1370</v>
      </c>
      <c r="G5" s="8" t="s">
        <v>73</v>
      </c>
      <c r="I5" s="8" t="s">
        <v>1526</v>
      </c>
      <c r="K5" s="8" t="s">
        <v>1586</v>
      </c>
      <c r="L5" s="8" t="s">
        <v>1593</v>
      </c>
    </row>
    <row r="6" spans="1:12" x14ac:dyDescent="0.25">
      <c r="A6" s="8" t="s">
        <v>1440</v>
      </c>
      <c r="C6" s="8" t="s">
        <v>1323</v>
      </c>
      <c r="E6" s="8" t="s">
        <v>637</v>
      </c>
      <c r="G6" s="8" t="s">
        <v>1367</v>
      </c>
      <c r="I6" s="8" t="s">
        <v>1469</v>
      </c>
      <c r="K6" s="8" t="s">
        <v>1538</v>
      </c>
      <c r="L6" s="8" t="s">
        <v>1593</v>
      </c>
    </row>
    <row r="7" spans="1:12" x14ac:dyDescent="0.25">
      <c r="A7" s="8" t="s">
        <v>1443</v>
      </c>
      <c r="C7" s="8" t="s">
        <v>1333</v>
      </c>
      <c r="E7" s="8" t="s">
        <v>654</v>
      </c>
      <c r="G7" s="8" t="s">
        <v>1354</v>
      </c>
      <c r="I7" s="8" t="s">
        <v>1527</v>
      </c>
      <c r="K7" s="8" t="s">
        <v>1558</v>
      </c>
      <c r="L7" s="8" t="s">
        <v>1593</v>
      </c>
    </row>
    <row r="8" spans="1:12" x14ac:dyDescent="0.25">
      <c r="A8" s="8" t="s">
        <v>1415</v>
      </c>
      <c r="C8" s="8" t="s">
        <v>1327</v>
      </c>
      <c r="E8" s="8" t="s">
        <v>1500</v>
      </c>
      <c r="G8" s="8" t="s">
        <v>698</v>
      </c>
      <c r="I8" s="8" t="s">
        <v>1462</v>
      </c>
      <c r="K8" s="8" t="s">
        <v>1569</v>
      </c>
      <c r="L8" s="8" t="s">
        <v>1593</v>
      </c>
    </row>
    <row r="9" spans="1:12" x14ac:dyDescent="0.25">
      <c r="A9" s="8" t="s">
        <v>1323</v>
      </c>
      <c r="C9" s="8" t="s">
        <v>1332</v>
      </c>
      <c r="E9" s="8" t="s">
        <v>1299</v>
      </c>
      <c r="G9" s="8" t="s">
        <v>786</v>
      </c>
      <c r="I9" s="8" t="s">
        <v>1534</v>
      </c>
      <c r="K9" s="8" t="s">
        <v>1577</v>
      </c>
      <c r="L9" s="8" t="s">
        <v>1593</v>
      </c>
    </row>
    <row r="10" spans="1:12" x14ac:dyDescent="0.25">
      <c r="A10" s="8" t="s">
        <v>1399</v>
      </c>
      <c r="C10" s="8" t="s">
        <v>1490</v>
      </c>
      <c r="E10" s="8" t="s">
        <v>1294</v>
      </c>
      <c r="G10" s="8" t="s">
        <v>507</v>
      </c>
      <c r="I10" s="8" t="s">
        <v>1467</v>
      </c>
      <c r="K10" s="8" t="s">
        <v>1568</v>
      </c>
      <c r="L10" s="8" t="s">
        <v>1593</v>
      </c>
    </row>
    <row r="11" spans="1:12" x14ac:dyDescent="0.25">
      <c r="A11" s="8" t="s">
        <v>1438</v>
      </c>
      <c r="C11" s="8" t="s">
        <v>1437</v>
      </c>
      <c r="E11" s="8" t="s">
        <v>587</v>
      </c>
      <c r="G11" s="8" t="s">
        <v>460</v>
      </c>
      <c r="I11" s="8" t="s">
        <v>1529</v>
      </c>
      <c r="K11" s="8" t="s">
        <v>1584</v>
      </c>
      <c r="L11" s="8" t="s">
        <v>1593</v>
      </c>
    </row>
    <row r="12" spans="1:12" x14ac:dyDescent="0.25">
      <c r="A12" s="8" t="s">
        <v>1333</v>
      </c>
      <c r="C12" s="8" t="s">
        <v>1454</v>
      </c>
      <c r="E12" s="8" t="s">
        <v>572</v>
      </c>
      <c r="G12" s="8" t="s">
        <v>1362</v>
      </c>
      <c r="I12" s="8" t="s">
        <v>1459</v>
      </c>
      <c r="K12" s="8" t="s">
        <v>1566</v>
      </c>
      <c r="L12" s="8" t="s">
        <v>1593</v>
      </c>
    </row>
    <row r="13" spans="1:12" x14ac:dyDescent="0.25">
      <c r="A13" s="8" t="s">
        <v>1418</v>
      </c>
      <c r="C13" s="8" t="s">
        <v>1325</v>
      </c>
      <c r="E13" s="8" t="s">
        <v>1499</v>
      </c>
      <c r="G13" s="8" t="s">
        <v>1358</v>
      </c>
      <c r="I13" s="8" t="s">
        <v>1468</v>
      </c>
      <c r="K13" s="8" t="s">
        <v>1576</v>
      </c>
      <c r="L13" s="8" t="s">
        <v>1593</v>
      </c>
    </row>
    <row r="14" spans="1:12" x14ac:dyDescent="0.25">
      <c r="A14" s="8" t="s">
        <v>1403</v>
      </c>
      <c r="C14" s="8" t="s">
        <v>1318</v>
      </c>
      <c r="E14" s="8" t="s">
        <v>1485</v>
      </c>
      <c r="G14" s="8" t="s">
        <v>1291</v>
      </c>
      <c r="I14" s="8" t="s">
        <v>1479</v>
      </c>
      <c r="K14" s="8" t="s">
        <v>1578</v>
      </c>
      <c r="L14" s="8" t="s">
        <v>1593</v>
      </c>
    </row>
    <row r="15" spans="1:12" x14ac:dyDescent="0.25">
      <c r="A15" s="8" t="s">
        <v>1327</v>
      </c>
      <c r="C15" s="8" t="s">
        <v>1457</v>
      </c>
      <c r="E15" s="8" t="s">
        <v>1278</v>
      </c>
      <c r="G15" s="8" t="s">
        <v>180</v>
      </c>
      <c r="I15" s="8" t="s">
        <v>1465</v>
      </c>
      <c r="K15" s="8" t="s">
        <v>1572</v>
      </c>
      <c r="L15" s="8" t="s">
        <v>1593</v>
      </c>
    </row>
    <row r="16" spans="1:12" x14ac:dyDescent="0.25">
      <c r="A16" s="8" t="s">
        <v>1439</v>
      </c>
      <c r="C16" s="8" t="s">
        <v>1455</v>
      </c>
      <c r="E16" s="8" t="s">
        <v>1494</v>
      </c>
      <c r="G16" s="8" t="s">
        <v>274</v>
      </c>
      <c r="I16" s="8" t="s">
        <v>1528</v>
      </c>
      <c r="K16" s="8" t="s">
        <v>1582</v>
      </c>
      <c r="L16" s="8" t="s">
        <v>1593</v>
      </c>
    </row>
    <row r="17" spans="1:12" x14ac:dyDescent="0.25">
      <c r="A17" s="8" t="s">
        <v>1332</v>
      </c>
      <c r="C17" s="8" t="s">
        <v>1330</v>
      </c>
      <c r="E17" s="8" t="s">
        <v>1341</v>
      </c>
      <c r="G17" s="8" t="s">
        <v>512</v>
      </c>
      <c r="I17" s="8" t="s">
        <v>1466</v>
      </c>
      <c r="K17" s="8" t="s">
        <v>1587</v>
      </c>
      <c r="L17" s="8" t="s">
        <v>1593</v>
      </c>
    </row>
    <row r="18" spans="1:12" x14ac:dyDescent="0.25">
      <c r="A18" s="8" t="s">
        <v>1411</v>
      </c>
      <c r="C18" s="8" t="s">
        <v>1449</v>
      </c>
      <c r="E18" s="8" t="s">
        <v>577</v>
      </c>
      <c r="G18" s="8" t="s">
        <v>1496</v>
      </c>
      <c r="I18" s="8" t="s">
        <v>1461</v>
      </c>
      <c r="K18" s="8" t="s">
        <v>1547</v>
      </c>
      <c r="L18" s="8" t="s">
        <v>1593</v>
      </c>
    </row>
    <row r="19" spans="1:12" x14ac:dyDescent="0.25">
      <c r="A19" s="8" t="s">
        <v>1409</v>
      </c>
      <c r="C19" s="8" t="s">
        <v>1319</v>
      </c>
      <c r="E19" s="8" t="s">
        <v>1041</v>
      </c>
      <c r="G19" s="8" t="s">
        <v>427</v>
      </c>
      <c r="I19" s="8" t="s">
        <v>1475</v>
      </c>
      <c r="K19" s="8" t="s">
        <v>1563</v>
      </c>
      <c r="L19" s="8" t="s">
        <v>1593</v>
      </c>
    </row>
    <row r="20" spans="1:12" x14ac:dyDescent="0.25">
      <c r="A20" s="8" t="s">
        <v>1490</v>
      </c>
      <c r="C20" s="8" t="s">
        <v>1328</v>
      </c>
      <c r="E20" s="8" t="s">
        <v>1026</v>
      </c>
      <c r="G20" s="8" t="s">
        <v>284</v>
      </c>
      <c r="I20" s="8" t="s">
        <v>1533</v>
      </c>
      <c r="K20" s="8" t="s">
        <v>1552</v>
      </c>
      <c r="L20" s="8" t="s">
        <v>1593</v>
      </c>
    </row>
    <row r="21" spans="1:12" x14ac:dyDescent="0.25">
      <c r="A21" s="8" t="s">
        <v>1437</v>
      </c>
      <c r="C21" s="8" t="s">
        <v>1450</v>
      </c>
      <c r="E21" s="8" t="s">
        <v>635</v>
      </c>
      <c r="G21" s="8" t="s">
        <v>1373</v>
      </c>
      <c r="I21" s="8" t="s">
        <v>1482</v>
      </c>
      <c r="K21" s="8" t="s">
        <v>1579</v>
      </c>
      <c r="L21" s="8" t="s">
        <v>1593</v>
      </c>
    </row>
    <row r="22" spans="1:12" x14ac:dyDescent="0.25">
      <c r="A22" s="8" t="s">
        <v>1410</v>
      </c>
      <c r="C22" s="8" t="s">
        <v>1326</v>
      </c>
      <c r="E22" s="8" t="s">
        <v>1267</v>
      </c>
      <c r="G22" s="8" t="s">
        <v>1374</v>
      </c>
      <c r="I22" s="8" t="s">
        <v>1483</v>
      </c>
      <c r="K22" s="8" t="s">
        <v>1567</v>
      </c>
      <c r="L22" s="8" t="s">
        <v>1593</v>
      </c>
    </row>
    <row r="23" spans="1:12" x14ac:dyDescent="0.25">
      <c r="A23" s="8" t="s">
        <v>1432</v>
      </c>
      <c r="C23" s="8" t="s">
        <v>1321</v>
      </c>
      <c r="E23" s="8" t="s">
        <v>557</v>
      </c>
      <c r="G23" s="8" t="s">
        <v>127</v>
      </c>
      <c r="I23" s="8" t="s">
        <v>1474</v>
      </c>
      <c r="K23" s="8" t="s">
        <v>1541</v>
      </c>
      <c r="L23" s="8" t="s">
        <v>1593</v>
      </c>
    </row>
    <row r="24" spans="1:12" x14ac:dyDescent="0.25">
      <c r="A24" s="8" t="s">
        <v>1325</v>
      </c>
      <c r="C24" s="8" t="s">
        <v>1331</v>
      </c>
      <c r="E24" s="8" t="s">
        <v>818</v>
      </c>
      <c r="G24" s="8" t="s">
        <v>196</v>
      </c>
      <c r="I24" s="8" t="s">
        <v>1481</v>
      </c>
      <c r="K24" s="8" t="s">
        <v>1565</v>
      </c>
      <c r="L24" s="8" t="s">
        <v>1593</v>
      </c>
    </row>
    <row r="25" spans="1:12" x14ac:dyDescent="0.25">
      <c r="A25" s="8" t="s">
        <v>1396</v>
      </c>
      <c r="C25" s="8" t="s">
        <v>1506</v>
      </c>
      <c r="E25" s="8" t="s">
        <v>1336</v>
      </c>
      <c r="G25" s="8" t="s">
        <v>93</v>
      </c>
      <c r="I25" s="8" t="s">
        <v>1530</v>
      </c>
      <c r="K25" s="8" t="s">
        <v>1583</v>
      </c>
      <c r="L25" s="8" t="s">
        <v>1593</v>
      </c>
    </row>
    <row r="26" spans="1:12" x14ac:dyDescent="0.25">
      <c r="A26" s="8" t="s">
        <v>1433</v>
      </c>
      <c r="C26" s="8" t="s">
        <v>1322</v>
      </c>
      <c r="E26" s="8" t="s">
        <v>1194</v>
      </c>
      <c r="G26" s="8" t="s">
        <v>1501</v>
      </c>
      <c r="I26" s="8" t="s">
        <v>1476</v>
      </c>
      <c r="K26" s="8" t="s">
        <v>1581</v>
      </c>
      <c r="L26" s="8" t="s">
        <v>1593</v>
      </c>
    </row>
    <row r="27" spans="1:12" x14ac:dyDescent="0.25">
      <c r="A27" s="8" t="s">
        <v>1318</v>
      </c>
      <c r="C27" s="8" t="s">
        <v>1283</v>
      </c>
      <c r="E27" s="8" t="s">
        <v>552</v>
      </c>
      <c r="G27" s="8" t="s">
        <v>472</v>
      </c>
      <c r="I27" s="8" t="s">
        <v>1480</v>
      </c>
      <c r="K27" s="8" t="s">
        <v>1588</v>
      </c>
      <c r="L27" s="8" t="s">
        <v>1593</v>
      </c>
    </row>
    <row r="28" spans="1:12" x14ac:dyDescent="0.25">
      <c r="A28" s="8" t="s">
        <v>1419</v>
      </c>
      <c r="C28" s="8" t="s">
        <v>1456</v>
      </c>
      <c r="E28" s="8" t="s">
        <v>1193</v>
      </c>
      <c r="G28" s="8" t="s">
        <v>484</v>
      </c>
      <c r="I28" s="8" t="s">
        <v>1472</v>
      </c>
      <c r="K28" s="8" t="s">
        <v>1585</v>
      </c>
      <c r="L28" s="8" t="s">
        <v>1593</v>
      </c>
    </row>
    <row r="29" spans="1:12" x14ac:dyDescent="0.25">
      <c r="A29" s="8" t="s">
        <v>1405</v>
      </c>
      <c r="C29" s="8" t="s">
        <v>1451</v>
      </c>
      <c r="E29" s="8" t="s">
        <v>1349</v>
      </c>
      <c r="G29" s="8" t="s">
        <v>1293</v>
      </c>
      <c r="I29" s="8" t="s">
        <v>1471</v>
      </c>
      <c r="K29" s="8" t="s">
        <v>1557</v>
      </c>
      <c r="L29" s="8" t="s">
        <v>1593</v>
      </c>
    </row>
    <row r="30" spans="1:12" x14ac:dyDescent="0.25">
      <c r="A30" s="8" t="s">
        <v>1398</v>
      </c>
      <c r="C30" s="8" t="s">
        <v>1448</v>
      </c>
      <c r="E30" s="8" t="s">
        <v>1313</v>
      </c>
      <c r="G30" s="8" t="s">
        <v>174</v>
      </c>
      <c r="I30" s="8" t="s">
        <v>1473</v>
      </c>
      <c r="K30" s="8" t="s">
        <v>1571</v>
      </c>
      <c r="L30" s="8" t="s">
        <v>1593</v>
      </c>
    </row>
    <row r="31" spans="1:12" x14ac:dyDescent="0.25">
      <c r="A31" s="8" t="s">
        <v>1421</v>
      </c>
      <c r="C31" s="8" t="s">
        <v>1320</v>
      </c>
      <c r="E31" s="8" t="s">
        <v>1195</v>
      </c>
      <c r="G31" s="8" t="s">
        <v>494</v>
      </c>
      <c r="I31" s="8" t="s">
        <v>1477</v>
      </c>
      <c r="K31" s="8" t="s">
        <v>1573</v>
      </c>
      <c r="L31" s="8" t="s">
        <v>1593</v>
      </c>
    </row>
    <row r="32" spans="1:12" x14ac:dyDescent="0.25">
      <c r="A32" s="8" t="s">
        <v>1417</v>
      </c>
      <c r="C32" s="8" t="s">
        <v>1329</v>
      </c>
      <c r="E32" s="8" t="s">
        <v>1302</v>
      </c>
      <c r="G32" s="8" t="s">
        <v>1364</v>
      </c>
      <c r="I32" s="8" t="s">
        <v>1531</v>
      </c>
      <c r="K32" s="8" t="s">
        <v>1589</v>
      </c>
      <c r="L32" s="8" t="s">
        <v>1593</v>
      </c>
    </row>
    <row r="33" spans="1:12" x14ac:dyDescent="0.25">
      <c r="A33" s="8" t="s">
        <v>1436</v>
      </c>
      <c r="C33" s="8" t="s">
        <v>1491</v>
      </c>
      <c r="E33" s="8" t="s">
        <v>531</v>
      </c>
      <c r="G33" s="8" t="s">
        <v>638</v>
      </c>
      <c r="I33" s="8" t="s">
        <v>1470</v>
      </c>
      <c r="K33" s="8" t="s">
        <v>1536</v>
      </c>
      <c r="L33" s="8" t="s">
        <v>1593</v>
      </c>
    </row>
    <row r="34" spans="1:12" x14ac:dyDescent="0.25">
      <c r="A34" s="8" t="s">
        <v>1330</v>
      </c>
      <c r="C34" s="8" t="s">
        <v>1504</v>
      </c>
      <c r="E34" s="8" t="s">
        <v>1487</v>
      </c>
      <c r="G34" s="8" t="s">
        <v>822</v>
      </c>
      <c r="I34" s="8" t="s">
        <v>1464</v>
      </c>
      <c r="K34" s="8" t="s">
        <v>1590</v>
      </c>
      <c r="L34" s="8" t="s">
        <v>1593</v>
      </c>
    </row>
    <row r="35" spans="1:12" x14ac:dyDescent="0.25">
      <c r="A35" s="8" t="s">
        <v>1319</v>
      </c>
      <c r="C35" s="8" t="s">
        <v>1452</v>
      </c>
      <c r="E35" s="8" t="s">
        <v>772</v>
      </c>
      <c r="G35" s="8" t="s">
        <v>1348</v>
      </c>
      <c r="I35" s="8" t="s">
        <v>1463</v>
      </c>
      <c r="K35" s="8" t="s">
        <v>1574</v>
      </c>
      <c r="L35" s="8" t="s">
        <v>1593</v>
      </c>
    </row>
    <row r="36" spans="1:12" x14ac:dyDescent="0.25">
      <c r="A36" s="8" t="s">
        <v>1402</v>
      </c>
      <c r="E36" s="8" t="s">
        <v>1114</v>
      </c>
      <c r="G36" s="8" t="s">
        <v>565</v>
      </c>
      <c r="I36" s="8" t="s">
        <v>1532</v>
      </c>
      <c r="K36" s="8" t="s">
        <v>1570</v>
      </c>
      <c r="L36" s="8" t="s">
        <v>1593</v>
      </c>
    </row>
    <row r="37" spans="1:12" x14ac:dyDescent="0.25">
      <c r="A37" s="8" t="s">
        <v>1442</v>
      </c>
      <c r="E37" s="8" t="s">
        <v>1505</v>
      </c>
      <c r="G37" s="8" t="s">
        <v>1297</v>
      </c>
      <c r="K37" s="8" t="s">
        <v>1542</v>
      </c>
      <c r="L37" s="8" t="s">
        <v>1594</v>
      </c>
    </row>
    <row r="38" spans="1:12" x14ac:dyDescent="0.25">
      <c r="A38" s="8" t="s">
        <v>1328</v>
      </c>
      <c r="E38" s="8" t="s">
        <v>1280</v>
      </c>
      <c r="G38" s="8" t="s">
        <v>1296</v>
      </c>
      <c r="K38" s="8" t="s">
        <v>1545</v>
      </c>
      <c r="L38" s="8" t="s">
        <v>1594</v>
      </c>
    </row>
    <row r="39" spans="1:12" x14ac:dyDescent="0.25">
      <c r="A39" s="8" t="s">
        <v>1412</v>
      </c>
      <c r="E39" s="8" t="s">
        <v>752</v>
      </c>
      <c r="G39" s="8" t="s">
        <v>1371</v>
      </c>
      <c r="K39" s="8" t="s">
        <v>1560</v>
      </c>
      <c r="L39" s="8" t="s">
        <v>1594</v>
      </c>
    </row>
    <row r="40" spans="1:12" x14ac:dyDescent="0.25">
      <c r="A40" s="8" t="s">
        <v>1431</v>
      </c>
      <c r="E40" s="8" t="s">
        <v>1314</v>
      </c>
      <c r="G40" s="8" t="s">
        <v>743</v>
      </c>
      <c r="K40" s="8" t="s">
        <v>1562</v>
      </c>
      <c r="L40" s="8" t="s">
        <v>1594</v>
      </c>
    </row>
    <row r="41" spans="1:12" x14ac:dyDescent="0.25">
      <c r="A41" s="8" t="s">
        <v>1424</v>
      </c>
      <c r="E41" s="8" t="s">
        <v>536</v>
      </c>
      <c r="G41" s="8" t="s">
        <v>505</v>
      </c>
      <c r="K41" s="8" t="s">
        <v>1551</v>
      </c>
      <c r="L41" s="8" t="s">
        <v>1594</v>
      </c>
    </row>
    <row r="42" spans="1:12" x14ac:dyDescent="0.25">
      <c r="A42" s="8" t="s">
        <v>1326</v>
      </c>
      <c r="E42" s="8" t="s">
        <v>1154</v>
      </c>
      <c r="G42" s="8" t="s">
        <v>559</v>
      </c>
      <c r="K42" s="8" t="s">
        <v>1559</v>
      </c>
      <c r="L42" s="8" t="s">
        <v>1594</v>
      </c>
    </row>
    <row r="43" spans="1:12" x14ac:dyDescent="0.25">
      <c r="A43" s="8" t="s">
        <v>1321</v>
      </c>
      <c r="E43" s="8" t="s">
        <v>218</v>
      </c>
      <c r="K43" s="8" t="s">
        <v>1554</v>
      </c>
      <c r="L43" s="8" t="s">
        <v>1594</v>
      </c>
    </row>
    <row r="44" spans="1:12" x14ac:dyDescent="0.25">
      <c r="A44" s="8" t="s">
        <v>1428</v>
      </c>
      <c r="E44" s="8" t="s">
        <v>216</v>
      </c>
      <c r="K44" s="8" t="s">
        <v>1543</v>
      </c>
      <c r="L44" s="8" t="s">
        <v>1594</v>
      </c>
    </row>
    <row r="45" spans="1:12" x14ac:dyDescent="0.25">
      <c r="A45" s="8" t="s">
        <v>1331</v>
      </c>
      <c r="E45" s="8" t="s">
        <v>1514</v>
      </c>
      <c r="K45" s="8" t="s">
        <v>1549</v>
      </c>
      <c r="L45" s="8" t="s">
        <v>1594</v>
      </c>
    </row>
    <row r="46" spans="1:12" x14ac:dyDescent="0.25">
      <c r="A46" s="8" t="s">
        <v>1506</v>
      </c>
      <c r="E46" s="8" t="s">
        <v>1515</v>
      </c>
      <c r="K46" s="8" t="s">
        <v>1537</v>
      </c>
      <c r="L46" s="8" t="s">
        <v>1594</v>
      </c>
    </row>
    <row r="47" spans="1:12" x14ac:dyDescent="0.25">
      <c r="A47" s="8" t="s">
        <v>1322</v>
      </c>
      <c r="E47" s="8" t="s">
        <v>553</v>
      </c>
      <c r="K47" s="8" t="s">
        <v>1555</v>
      </c>
      <c r="L47" s="8" t="s">
        <v>1594</v>
      </c>
    </row>
    <row r="48" spans="1:12" x14ac:dyDescent="0.25">
      <c r="A48" s="8" t="s">
        <v>1413</v>
      </c>
      <c r="E48" s="8" t="s">
        <v>514</v>
      </c>
      <c r="K48" s="8" t="s">
        <v>1596</v>
      </c>
      <c r="L48" s="8" t="s">
        <v>1594</v>
      </c>
    </row>
    <row r="49" spans="1:12" x14ac:dyDescent="0.25">
      <c r="A49" s="8" t="s">
        <v>1429</v>
      </c>
      <c r="E49" s="8" t="s">
        <v>989</v>
      </c>
      <c r="K49" s="8" t="s">
        <v>1561</v>
      </c>
      <c r="L49" s="8" t="s">
        <v>1594</v>
      </c>
    </row>
    <row r="50" spans="1:12" x14ac:dyDescent="0.25">
      <c r="A50" s="8" t="s">
        <v>1404</v>
      </c>
      <c r="E50" s="8" t="s">
        <v>1305</v>
      </c>
      <c r="K50" s="8" t="s">
        <v>1553</v>
      </c>
      <c r="L50" s="8" t="s">
        <v>1594</v>
      </c>
    </row>
    <row r="51" spans="1:12" x14ac:dyDescent="0.25">
      <c r="A51" s="8" t="s">
        <v>1401</v>
      </c>
      <c r="E51" s="8" t="s">
        <v>594</v>
      </c>
      <c r="K51" s="8" t="s">
        <v>1546</v>
      </c>
      <c r="L51" s="8" t="s">
        <v>1594</v>
      </c>
    </row>
    <row r="52" spans="1:12" x14ac:dyDescent="0.25">
      <c r="A52" s="8" t="s">
        <v>1414</v>
      </c>
      <c r="E52" s="8" t="s">
        <v>1498</v>
      </c>
      <c r="K52" s="8" t="s">
        <v>1539</v>
      </c>
      <c r="L52" s="8" t="s">
        <v>1594</v>
      </c>
    </row>
    <row r="53" spans="1:12" x14ac:dyDescent="0.25">
      <c r="A53" s="8" t="s">
        <v>1434</v>
      </c>
      <c r="E53" s="8" t="s">
        <v>588</v>
      </c>
      <c r="K53" s="8" t="s">
        <v>1548</v>
      </c>
      <c r="L53" s="8" t="s">
        <v>1594</v>
      </c>
    </row>
    <row r="54" spans="1:12" x14ac:dyDescent="0.25">
      <c r="A54" s="8" t="s">
        <v>1427</v>
      </c>
      <c r="E54" s="8" t="s">
        <v>861</v>
      </c>
      <c r="K54" s="8" t="s">
        <v>1544</v>
      </c>
      <c r="L54" s="8" t="s">
        <v>1594</v>
      </c>
    </row>
    <row r="55" spans="1:12" x14ac:dyDescent="0.25">
      <c r="A55" s="8" t="s">
        <v>1395</v>
      </c>
      <c r="E55" s="8" t="s">
        <v>509</v>
      </c>
      <c r="K55" s="8" t="s">
        <v>1540</v>
      </c>
      <c r="L55" s="8" t="s">
        <v>1594</v>
      </c>
    </row>
    <row r="56" spans="1:12" x14ac:dyDescent="0.25">
      <c r="A56" s="8" t="s">
        <v>1441</v>
      </c>
      <c r="E56" s="8" t="s">
        <v>1301</v>
      </c>
      <c r="K56" s="8" t="s">
        <v>1550</v>
      </c>
      <c r="L56" s="8" t="s">
        <v>1594</v>
      </c>
    </row>
    <row r="57" spans="1:12" x14ac:dyDescent="0.25">
      <c r="A57" s="8" t="s">
        <v>1320</v>
      </c>
      <c r="E57" s="8" t="s">
        <v>820</v>
      </c>
      <c r="K57" s="8" t="s">
        <v>1556</v>
      </c>
      <c r="L57" s="8" t="s">
        <v>1594</v>
      </c>
    </row>
    <row r="58" spans="1:12" x14ac:dyDescent="0.25">
      <c r="A58" s="8" t="s">
        <v>1430</v>
      </c>
      <c r="E58" s="8" t="s">
        <v>599</v>
      </c>
    </row>
    <row r="59" spans="1:12" x14ac:dyDescent="0.25">
      <c r="A59" s="8" t="s">
        <v>1445</v>
      </c>
      <c r="E59" s="8" t="s">
        <v>570</v>
      </c>
    </row>
    <row r="60" spans="1:12" x14ac:dyDescent="0.25">
      <c r="A60" s="8" t="s">
        <v>1444</v>
      </c>
      <c r="E60" s="8" t="s">
        <v>1304</v>
      </c>
    </row>
    <row r="61" spans="1:12" x14ac:dyDescent="0.25">
      <c r="A61" s="8" t="s">
        <v>1426</v>
      </c>
      <c r="E61" s="8" t="s">
        <v>562</v>
      </c>
    </row>
    <row r="62" spans="1:12" x14ac:dyDescent="0.25">
      <c r="A62" s="8" t="s">
        <v>1435</v>
      </c>
      <c r="E62" s="8" t="s">
        <v>535</v>
      </c>
    </row>
    <row r="63" spans="1:12" x14ac:dyDescent="0.25">
      <c r="A63" s="8" t="s">
        <v>1423</v>
      </c>
      <c r="E63" s="8" t="s">
        <v>520</v>
      </c>
    </row>
    <row r="64" spans="1:12" x14ac:dyDescent="0.25">
      <c r="A64" s="8" t="s">
        <v>1416</v>
      </c>
      <c r="E64" s="8" t="s">
        <v>1346</v>
      </c>
    </row>
    <row r="65" spans="1:5" x14ac:dyDescent="0.25">
      <c r="A65" s="8" t="s">
        <v>1406</v>
      </c>
      <c r="E65" s="8" t="s">
        <v>710</v>
      </c>
    </row>
    <row r="66" spans="1:5" x14ac:dyDescent="0.25">
      <c r="A66" s="8" t="s">
        <v>1425</v>
      </c>
      <c r="E66" s="8" t="s">
        <v>504</v>
      </c>
    </row>
    <row r="67" spans="1:5" x14ac:dyDescent="0.25">
      <c r="A67" s="8" t="s">
        <v>1447</v>
      </c>
      <c r="E67" s="8" t="s">
        <v>1303</v>
      </c>
    </row>
    <row r="68" spans="1:5" x14ac:dyDescent="0.25">
      <c r="A68" s="8" t="s">
        <v>1446</v>
      </c>
      <c r="E68" s="8" t="s">
        <v>1365</v>
      </c>
    </row>
    <row r="69" spans="1:5" x14ac:dyDescent="0.25">
      <c r="A69" s="8" t="s">
        <v>1400</v>
      </c>
      <c r="E69" s="8" t="s">
        <v>1340</v>
      </c>
    </row>
    <row r="70" spans="1:5" x14ac:dyDescent="0.25">
      <c r="A70" s="8" t="s">
        <v>1491</v>
      </c>
      <c r="E70" s="8" t="s">
        <v>702</v>
      </c>
    </row>
    <row r="71" spans="1:5" x14ac:dyDescent="0.25">
      <c r="A71" s="8" t="s">
        <v>1397</v>
      </c>
      <c r="E71" s="8" t="s">
        <v>1276</v>
      </c>
    </row>
    <row r="72" spans="1:5" x14ac:dyDescent="0.25">
      <c r="A72" s="8" t="s">
        <v>1407</v>
      </c>
      <c r="E72" s="8" t="s">
        <v>1502</v>
      </c>
    </row>
    <row r="73" spans="1:5" x14ac:dyDescent="0.25">
      <c r="A73" s="8" t="s">
        <v>1420</v>
      </c>
    </row>
    <row r="74" spans="1:5" x14ac:dyDescent="0.25">
      <c r="A74" s="8" t="s">
        <v>1504</v>
      </c>
    </row>
    <row r="75" spans="1:5" x14ac:dyDescent="0.25">
      <c r="A75" s="8" t="s">
        <v>1522</v>
      </c>
    </row>
  </sheetData>
  <sortState xmlns:xlrd2="http://schemas.microsoft.com/office/spreadsheetml/2017/richdata2" ref="K2:L57">
    <sortCondition ref="L2:L57"/>
    <sortCondition ref="K2:K57"/>
  </sortState>
  <conditionalFormatting sqref="K5">
    <cfRule type="duplicateValues" dxfId="1" priority="2"/>
  </conditionalFormatting>
  <conditionalFormatting sqref="K1:K58 L1 K87:K1048576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События</vt:lpstr>
      <vt:lpstr>Люди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Jekaterina Mosjakina</dc:creator>
  <cp:lastModifiedBy>Jekaterina Mosjakina</cp:lastModifiedBy>
  <dcterms:created xsi:type="dcterms:W3CDTF">2015-06-05T18:17:20Z</dcterms:created>
  <dcterms:modified xsi:type="dcterms:W3CDTF">2021-04-03T13:13:13Z</dcterms:modified>
</cp:coreProperties>
</file>